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1730"/>
  </bookViews>
  <sheets>
    <sheet name="Лист1" sheetId="2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00" i="2" l="1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68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32" i="2"/>
</calcChain>
</file>

<file path=xl/sharedStrings.xml><?xml version="1.0" encoding="utf-8"?>
<sst xmlns="http://schemas.openxmlformats.org/spreadsheetml/2006/main" count="581" uniqueCount="226">
  <si>
    <t>Наименование</t>
  </si>
  <si>
    <t>Ед. измерения</t>
  </si>
  <si>
    <t>Кол-во</t>
  </si>
  <si>
    <t>шт</t>
  </si>
  <si>
    <t>Проектор Acer Projector U5313W (DLP, 2700 люмен, 10000:1, 1280x800, D-Sub, HDMI, RCA, S-Video, USB, LAN, ПДУ, 2D / 3D)</t>
  </si>
  <si>
    <t>http://www.nix.ru/autocatalog/projector_acer/Acer-Projector-U5313W-DLP-2700-lyumen-10000-1-1280x800-D-Sub-HDMI-RCA-S-Video-USB-LAN-PDU-2D-3D_173448.html</t>
  </si>
  <si>
    <t>МФУ Canon i-SENSYS MF8550Cdn (A4, 20 стр / мин, 512Mb, цветное лазерное МФУ, факс, DADF, двустор. печать, USB 2.0, сетевой)</t>
  </si>
  <si>
    <t>http://www.nix.ru/autocatalog/printers_canon/Canon-i-SENSYS-MF8550Cdn-A4-20-str-min-512Mb-tsvetnoe-lazernoe-MFU-faks-DADF-dvustor-pechat-USB-20-setevoj_167797.html</t>
  </si>
  <si>
    <t>Огнетушитель углекислотный ОУ-1</t>
  </si>
  <si>
    <t>Бумага А4</t>
  </si>
  <si>
    <t>пачка 500 листов</t>
  </si>
  <si>
    <t>Ручка шариковая</t>
  </si>
  <si>
    <t>НАИМЕНОВАНИЕ КОМПЕТЕНЦИИ</t>
  </si>
  <si>
    <t>комплект</t>
  </si>
  <si>
    <t>Офисный стол</t>
  </si>
  <si>
    <t>Мусорная корзина</t>
  </si>
  <si>
    <t>Пилот, 6 розеток</t>
  </si>
  <si>
    <t xml:space="preserve">Стул </t>
  </si>
  <si>
    <t>на колесиках, без подлокотников
синяя или серая обивка
расчитанные на вес не менее 100 кг</t>
  </si>
  <si>
    <t>Запираемый шкафчик</t>
  </si>
  <si>
    <t>Вешалка</t>
  </si>
  <si>
    <t>Экран для проектора</t>
  </si>
  <si>
    <t>Штанга на колесах, с крбчками</t>
  </si>
  <si>
    <t>На штативе, 16:9</t>
  </si>
  <si>
    <t>Скотч малярный</t>
  </si>
  <si>
    <t>Штанга на колесах, с крючками (не менее 12 крючков)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</si>
  <si>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</si>
  <si>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</si>
  <si>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</si>
  <si>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</si>
  <si>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</si>
  <si>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На усмотрение организатора</t>
  </si>
  <si>
    <t>на усмотрение организатора</t>
  </si>
  <si>
    <t>м</t>
  </si>
  <si>
    <t>Степлер со сккобами</t>
  </si>
  <si>
    <t>Скрепки канцелярские</t>
  </si>
  <si>
    <t>упак</t>
  </si>
  <si>
    <t>Файлы А4</t>
  </si>
  <si>
    <t>Маркер черный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</si>
  <si>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</si>
  <si>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</si>
  <si>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</si>
  <si>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</si>
  <si>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</si>
  <si>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Защитные очки</t>
  </si>
  <si>
    <t>Примерная стоимость всего, руб</t>
  </si>
  <si>
    <t>Количество конкурсантов (команд)</t>
  </si>
  <si>
    <t>Количество экспертов (в том числе с главным и заместителем)</t>
  </si>
  <si>
    <t xml:space="preserve"> Тех. описание или ссылка на сайт с тех. описанием позиции</t>
  </si>
  <si>
    <t>Общая площадь застройки компетенции</t>
  </si>
  <si>
    <t>Электричество на 1 рабочее место \ 1 команду - 220 Вольт (2 кВт)</t>
  </si>
  <si>
    <t>Требование (описание)</t>
  </si>
  <si>
    <t>КОМНАТА КОНКУРСАНТОВ</t>
  </si>
  <si>
    <t xml:space="preserve">Подключение ноутбуков к проводному интернету </t>
  </si>
  <si>
    <t>Не Wi-Fi!</t>
  </si>
  <si>
    <t>СКЛАД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</si>
  <si>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</si>
  <si>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</si>
  <si>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</si>
  <si>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</si>
  <si>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№</t>
  </si>
  <si>
    <t>(ФИО)</t>
  </si>
  <si>
    <t>Тех. эксперт    __________________________________________________________________________</t>
  </si>
  <si>
    <t>"ТУЛБОКС" РЕКОМЕНДОВАННЫЙ ИНСТРУМЕНТ И ПРИНАДЛЕЖНОСТИ, КОТОРЫЕ ДОЛЖНА ПРИВЕЗТИ С СОБОЙ КОМАНДА</t>
  </si>
  <si>
    <t>МЕБЕЛЬ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</si>
  <si>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</si>
  <si>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</si>
  <si>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</si>
  <si>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УЧАСТНИКОВ И ЭКСПЕРТОВ)</t>
  </si>
  <si>
    <t>Версия</t>
  </si>
  <si>
    <t>Програмное обеспечение</t>
  </si>
  <si>
    <t>ИТ ОБОРУДОВАНИЕ</t>
  </si>
  <si>
    <t>ПО</t>
  </si>
  <si>
    <t>не требуется</t>
  </si>
  <si>
    <t>https://www.partsdirect.ru/goods/36300/?from=ya_rf_market_68211&amp;frommarket=https%3A//market.yandex.ru/search%3Fclid%3D521%26cvredirect%3D2%26text%3Dпаяльная+станция+с+феном&amp;ymclid=273232258202821884300001</t>
  </si>
  <si>
    <t>шт.</t>
  </si>
  <si>
    <t>На усмотрение орагинзатора</t>
  </si>
  <si>
    <t>рН - регуляторы</t>
  </si>
  <si>
    <t xml:space="preserve">Ноутбук </t>
  </si>
  <si>
    <t>Intel i5, 8гб ОЗУ, HDD 500 гб, Windows 10, 15 дюймов</t>
  </si>
  <si>
    <t>уп</t>
  </si>
  <si>
    <t>Стяжки</t>
  </si>
  <si>
    <t xml:space="preserve">Растения в ассортименте </t>
  </si>
  <si>
    <t>Припой трубный с канифолью</t>
  </si>
  <si>
    <t>Стол рабочий</t>
  </si>
  <si>
    <t>Adobe acrobat</t>
  </si>
  <si>
    <t>Блокнот для записей</t>
  </si>
  <si>
    <t>Площадь комнаты не менее 14 м.кв (3,5*4 метра)</t>
  </si>
  <si>
    <t>Клейкая разметочная лента желто-черная</t>
  </si>
  <si>
    <r>
      <t xml:space="preserve">Сити-фермерство </t>
    </r>
    <r>
      <rPr>
        <b/>
        <sz val="12"/>
        <color rgb="FF0070C0"/>
        <rFont val="Times New Roman"/>
        <family val="1"/>
        <charset val="204"/>
      </rPr>
      <t>(FS)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(ПРЕЗ)</t>
    </r>
  </si>
  <si>
    <t>Водопровод (горячая и холодная вода)</t>
  </si>
  <si>
    <t>Кулер</t>
  </si>
  <si>
    <t>Ms office 2016</t>
  </si>
  <si>
    <t xml:space="preserve">Набор лабораторной посуды </t>
  </si>
  <si>
    <t>Breadboard MB-102 830 точек</t>
  </si>
  <si>
    <t>Монтажный провод папа-мама 30см</t>
  </si>
  <si>
    <t>Монтажный провод папа-мама 20см</t>
  </si>
  <si>
    <t>Монтажный провод папа-мама 10см</t>
  </si>
  <si>
    <t>Стеллаж</t>
  </si>
  <si>
    <t>Стремянка 2 ступени</t>
  </si>
  <si>
    <t>Ящик для инструментов</t>
  </si>
  <si>
    <t>Мультиметр</t>
  </si>
  <si>
    <t>Тряпка для пыли</t>
  </si>
  <si>
    <t>Набор для уборки</t>
  </si>
  <si>
    <t>MS office 2016</t>
  </si>
  <si>
    <t xml:space="preserve">Электричество: 3 розетки по 220 Вольт (по 2 кВт на каждую) </t>
  </si>
  <si>
    <t>Примерная стоимость за единицу</t>
  </si>
  <si>
    <t>ИТ ОБОРУДОВАНИЕ (НА 1 РАБОЧЕЕ МЕСТО)</t>
  </si>
  <si>
    <t>ПРОГРАММНОЕ ОБЕСПЕЧЕНИЕ (НА 1 РАБОЧЕЕ МЕСТО)</t>
  </si>
  <si>
    <t>ОБОРУДОВАНИЕ И ИНСТРУМЕНТЫ (НА 1 РАБОЧЕЕ МЕСТО)</t>
  </si>
  <si>
    <t>РАСХОДНЫЕ МАТЕРИАЛЫ (НА 1 РАБОЧЕЕ МЕСТО)</t>
  </si>
  <si>
    <t>МЕБЕЛЬ (НА 1 РАБОЧЕЕ МЕСТО)</t>
  </si>
  <si>
    <t>СРЕДСТВА ИНДИВИДУАЛЬНОЙ ЗАЩИТЫ (НА 1 РАБОЧЕЕ МЕСТО)</t>
  </si>
  <si>
    <t>Каркас вертикальной фермы</t>
  </si>
  <si>
    <t xml:space="preserve">Паяльная станция </t>
  </si>
  <si>
    <t>Напряжение на входе: 220В-50Гц
Напряжение на выходе: 10В / 26В / 29В
Потребляемая мощность: 750Вт
Диапазон температуры паяльника: 200°C-480°C</t>
  </si>
  <si>
    <t>Зажим с лупой. Третья рука</t>
  </si>
  <si>
    <t>Тип: держатель "третья рука"
Увеличение лупы: х3
Регулировка положения лупы
Диаметр линзы: 60 мм
Чугунное основание</t>
  </si>
  <si>
    <t>Крутящий момент 30 Н*м
Крутящий момент (мягкое заворачивание) 17 Н*м
Количество скоростей двухскоростной</t>
  </si>
  <si>
    <t>Материал-пластик;
Высота ~ 178 мм
Ширина ~ 254 мм</t>
  </si>
  <si>
    <t>Набор с инструментами</t>
  </si>
  <si>
    <t xml:space="preserve">Датчик температуры и влажности воздуха </t>
  </si>
  <si>
    <t>Модуль DHT22</t>
  </si>
  <si>
    <t>цифровой, для измерения тока, напряжения, сопротивления, параметров диодов и транзисторов</t>
  </si>
  <si>
    <t>Беспроводная клавиатура</t>
  </si>
  <si>
    <t>Беспроводная мышь</t>
  </si>
  <si>
    <t>Крепежные элементы</t>
  </si>
  <si>
    <t>Органайзер с винтами М3х6, М4х10, М5х16 и гайками М3, М4, М5</t>
  </si>
  <si>
    <t xml:space="preserve">Вилка с заземлением 230 В </t>
  </si>
  <si>
    <t>версии 3B и выше с поддержкой wi-fi</t>
  </si>
  <si>
    <t xml:space="preserve">Блок питания для ламп </t>
  </si>
  <si>
    <t>универсальная система питания, включающая три раствора макро- и мезоэлементов, два раствора микроэлементов (с металлами в хелатной форме)</t>
  </si>
  <si>
    <t>pH up - подкормка кремниевая с функцией повышения pH 
pH Down - кислотная смесь, пожалуй.</t>
  </si>
  <si>
    <t>AC-DC. Выдаваемая мощность 52 Вт, напряжение питания 220 В - 240 В, Выходное напряжение до 150 В. Ток 0.35 А</t>
  </si>
  <si>
    <t>Удобрения для гидропоники</t>
  </si>
  <si>
    <t>Электрощит</t>
  </si>
  <si>
    <t>Кабель канал с крышкой 40х80</t>
  </si>
  <si>
    <t>М</t>
  </si>
  <si>
    <t>24 модуля 2 ряда с din-рейкой</t>
  </si>
  <si>
    <t>Набор включает в себя: 1 мерный стеклянный стакан 500 мл. 1 мерный стеклянный стакан 250 мл. 1 мерный стеклянный цилиндр 100 мл. 1 мерная пипетка. 1 стеклянная/керамическая мешалка.</t>
  </si>
  <si>
    <t xml:space="preserve">Инфракрасный датчик углекислого газа (CO2) </t>
  </si>
  <si>
    <t>MH-Z19</t>
  </si>
  <si>
    <t>Датчиком уровня питательного раствора</t>
  </si>
  <si>
    <t xml:space="preserve">Попалвковый датчик уровня воды </t>
  </si>
  <si>
    <t xml:space="preserve">Монитор 24'' </t>
  </si>
  <si>
    <t>с выходом HDMI</t>
  </si>
  <si>
    <t xml:space="preserve">В горшочках для вертикальной фермы </t>
  </si>
  <si>
    <t xml:space="preserve">Кабельный ввод </t>
  </si>
  <si>
    <t xml:space="preserve">Tds-метр </t>
  </si>
  <si>
    <t>ручной</t>
  </si>
  <si>
    <t>Ph-метр</t>
  </si>
  <si>
    <t>Набор клемм Wago</t>
  </si>
  <si>
    <t xml:space="preserve"> №3 СЕРИЯ</t>
  </si>
  <si>
    <t xml:space="preserve">Ведро </t>
  </si>
  <si>
    <t>10 л</t>
  </si>
  <si>
    <t>Аккумуляторная дрель-шуруповерт с набором бит</t>
  </si>
  <si>
    <t>Набор наконечников для проводов</t>
  </si>
  <si>
    <t xml:space="preserve">Клей герметик универсальный </t>
  </si>
  <si>
    <t>Стойка для п/плат</t>
  </si>
  <si>
    <t>папа-папа шестигр., латунь, М3, 27 мм</t>
  </si>
  <si>
    <t>папа-папа шестигр., латунь, М3, 10 мм</t>
  </si>
  <si>
    <t xml:space="preserve">Стойка для печатных плат </t>
  </si>
  <si>
    <t xml:space="preserve"> мама-папа 6 mm М3, латунь, шестигранная</t>
  </si>
  <si>
    <t>Канифоль</t>
  </si>
  <si>
    <t>ПОС-61</t>
  </si>
  <si>
    <t>Под обжимку. Диаметры 0,5 0,75 1,5 1,75</t>
  </si>
  <si>
    <t>Waveshare Raspberry Pi модуль реле</t>
  </si>
  <si>
    <t>Linux</t>
  </si>
  <si>
    <t>Монтажный провод мама-мама 30см</t>
  </si>
  <si>
    <t>Монтажный провод мама-мама 20см</t>
  </si>
  <si>
    <t>Монтажный провод мама-мама 10см</t>
  </si>
  <si>
    <t>Монтажный провод папа-папа 30см</t>
  </si>
  <si>
    <t>Монтажный провод папа-папа 20см</t>
  </si>
  <si>
    <t>Монтажный провод папа-папа 10см</t>
  </si>
  <si>
    <t>Провод ШВВП 2х0,5кв.мм., цвет белый</t>
  </si>
  <si>
    <t xml:space="preserve">Провод ПуГВ 1х1,5кв.мм., цвет синий </t>
  </si>
  <si>
    <t>Провод ПуГВ 1х1,5кв.мм., цвет коричневый</t>
  </si>
  <si>
    <t>Провод ПуГВ 1х1,5кв.мм., цвет белый</t>
  </si>
  <si>
    <t>Провод ПВС 3x1,5кв.мм., цвет белый</t>
  </si>
  <si>
    <t>Локльная сеть на каждое рабочее место, либо доступ к стабильной сети "Wi-fi"</t>
  </si>
  <si>
    <t>Карта памяти micro SD с картридером</t>
  </si>
  <si>
    <t>16 гб</t>
  </si>
  <si>
    <t>Кабель HDMI</t>
  </si>
  <si>
    <t>для Raspberry pi 3b и выге</t>
  </si>
  <si>
    <t>Перчатки лабораторные</t>
  </si>
  <si>
    <t>Халат антистатический</t>
  </si>
  <si>
    <t>Перчатки антистатические</t>
  </si>
  <si>
    <t>Python версии 3 + модуль serial</t>
  </si>
  <si>
    <t>2.5х250 белые</t>
  </si>
  <si>
    <t>15х15</t>
  </si>
  <si>
    <t>2 - 6 мм.</t>
  </si>
  <si>
    <t xml:space="preserve">набор термоусадочная трубки </t>
  </si>
  <si>
    <t>4 яруса 700х400х1500</t>
  </si>
  <si>
    <t>Стул компьютерный на колесиках</t>
  </si>
  <si>
    <t>Adobe reader</t>
  </si>
  <si>
    <t>Windows 10</t>
  </si>
  <si>
    <t>Аптечка</t>
  </si>
  <si>
    <t>Автоматический выключатель</t>
  </si>
  <si>
    <t>Нулевая шина на динрейку</t>
  </si>
  <si>
    <t>Розетка на динрейку</t>
  </si>
  <si>
    <t>номинальный ток: 25 А</t>
  </si>
  <si>
    <t>2х7 подключаемых контактов</t>
  </si>
  <si>
    <t>номинальный ток: 10 А</t>
  </si>
  <si>
    <t>номинальный ток: 6 А</t>
  </si>
  <si>
    <t>Шина гребенчатая</t>
  </si>
  <si>
    <t>1 фаза, 12 модулей</t>
  </si>
  <si>
    <t>Raspberry Pi с кабелем micro usb</t>
  </si>
  <si>
    <t>Сетевой адаптер USB</t>
  </si>
  <si>
    <t>Мобильная гидропонная установка, включающая в себя: легкосборный стеллаж безболтового соединения, 3 фитолампы на каждый ярус PPFD на уровне листвы растений не менее 150 µmol/m2/s, бак для питательного раствора на 90 литров с узлом подготовки смешивания и подачи раствора. Трех ярусная</t>
  </si>
  <si>
    <t>- Поддерживает Raspberry Pi A+/B+/2B/3B;
- Высококачественные реле, нагрузкой до 250VAC/5A, 30VDC/5A;
- Гальваническая развязка;
- Светодиодные индикаторы состояния реле.</t>
  </si>
  <si>
    <t xml:space="preserve">Набор включает в себя: Плоскогубцы 180-220 мм, бокорезы плоские 125 мм, Набор диэлектрических отверток 5 отверток ph 000 - ph 2,  5 отверток плоских SL 1 - SL 5, Разводной ключ до 30 мм. Щипцы для зачистки электропроводов рабочих ход до 8-9 мм. Линейка металлическая 500 мм. Набор сверл по металлу диаметр 1 - 10 мм. Канцелярский нож металлический 18 мм. Ножовка по металлу. Кримпер для обжима наконечников. Сверло перьевое 13 мм. </t>
  </si>
  <si>
    <t>Силиконовый коврик для пайки</t>
  </si>
  <si>
    <t>Размеры (ДхШ): 350x250 cм
Силикон</t>
  </si>
  <si>
    <t>Шт</t>
  </si>
  <si>
    <t>с 1 выходом USB ток не ниже 2.5 А</t>
  </si>
  <si>
    <t>Архиватор 7zip, WinRar</t>
  </si>
  <si>
    <t>Сосновая жидкая/твердая</t>
  </si>
  <si>
    <t>площадки самоклеящиеся</t>
  </si>
  <si>
    <t>Кол-во на 8 раб.мест</t>
  </si>
  <si>
    <t>1600х700</t>
  </si>
  <si>
    <t>(ШхГхВ) 1200х600х750
столеншница не тоньше 25 мм
белая или светл-осерая ламинированная поверхность столешницы</t>
  </si>
  <si>
    <t>не менее 8 запираемых ящиков (ШхГхВ) 400х500х500</t>
  </si>
  <si>
    <t>БРИФИНГ ЗОНА</t>
  </si>
  <si>
    <t>На 4- х ножках</t>
  </si>
  <si>
    <t xml:space="preserve">Электричество: 2 розетки по 220 Вольт (по 2 кВт на каждую) </t>
  </si>
  <si>
    <t>КОМНАТА ЭКСПЕРТОВ И ГЛАВНОГО ЭКСПЕРТА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</si>
</sst>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2D69B"/>
      </patternFill>
    </fill>
  </fills>
  <borders count="2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auto="1"/>
      </top>
      <bottom style="thick">
        <color auto="1"/>
      </bottom>
      <diagonal/>
    </border>
    <border>
      <left style="thick">
        <color rgb="FF000000"/>
      </left>
      <right/>
      <top style="thick">
        <color auto="1"/>
      </top>
      <bottom/>
      <diagonal/>
    </border>
    <border>
      <left/>
      <right style="thick">
        <color rgb="FF000000"/>
      </right>
      <top style="thick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2" borderId="5" xfId="0" applyFill="1" applyBorder="1"/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2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2" borderId="9" xfId="0" applyFill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16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/>
    <xf numFmtId="0" fontId="2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2" borderId="11" xfId="0" applyFont="1" applyFill="1" applyBorder="1"/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justify" vertical="top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vertical="top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4" fillId="8" borderId="16" xfId="0" applyFont="1" applyFill="1" applyBorder="1" applyAlignment="1">
      <alignment vertical="top" wrapText="1"/>
    </xf>
    <xf numFmtId="0" fontId="17" fillId="8" borderId="14" xfId="0" applyFont="1" applyFill="1" applyBorder="1"/>
    <xf numFmtId="0" fontId="2" fillId="8" borderId="14" xfId="0" applyFont="1" applyFill="1" applyBorder="1" applyAlignment="1">
      <alignment vertical="center" wrapText="1"/>
    </xf>
    <xf numFmtId="0" fontId="2" fillId="8" borderId="14" xfId="0" applyFont="1" applyFill="1" applyBorder="1" applyAlignment="1">
      <alignment vertical="center"/>
    </xf>
    <xf numFmtId="0" fontId="2" fillId="8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" fillId="8" borderId="1" xfId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left" vertical="center"/>
    </xf>
    <xf numFmtId="0" fontId="4" fillId="8" borderId="3" xfId="0" applyFont="1" applyFill="1" applyBorder="1" applyAlignment="1">
      <alignment vertical="top" wrapText="1"/>
    </xf>
    <xf numFmtId="0" fontId="4" fillId="8" borderId="1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" fillId="8" borderId="9" xfId="0" applyFont="1" applyFill="1" applyBorder="1" applyAlignment="1">
      <alignment vertical="top" wrapText="1"/>
    </xf>
    <xf numFmtId="0" fontId="4" fillId="8" borderId="7" xfId="0" applyFont="1" applyFill="1" applyBorder="1" applyAlignment="1">
      <alignment vertical="top" wrapText="1"/>
    </xf>
    <xf numFmtId="0" fontId="17" fillId="8" borderId="18" xfId="0" applyFont="1" applyFill="1" applyBorder="1"/>
    <xf numFmtId="0" fontId="17" fillId="8" borderId="18" xfId="0" applyFont="1" applyFill="1" applyBorder="1" applyAlignment="1">
      <alignment vertical="center" wrapText="1"/>
    </xf>
    <xf numFmtId="0" fontId="17" fillId="8" borderId="19" xfId="0" applyFont="1" applyFill="1" applyBorder="1" applyAlignment="1">
      <alignment vertical="center" wrapText="1"/>
    </xf>
    <xf numFmtId="0" fontId="2" fillId="8" borderId="19" xfId="0" applyFont="1" applyFill="1" applyBorder="1" applyAlignment="1">
      <alignment vertical="center" wrapText="1"/>
    </xf>
    <xf numFmtId="0" fontId="2" fillId="8" borderId="18" xfId="0" applyFont="1" applyFill="1" applyBorder="1" applyAlignment="1">
      <alignment vertical="center" wrapText="1"/>
    </xf>
    <xf numFmtId="0" fontId="17" fillId="8" borderId="18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wrapText="1"/>
    </xf>
    <xf numFmtId="0" fontId="2" fillId="8" borderId="0" xfId="0" applyFont="1" applyFill="1" applyBorder="1" applyAlignment="1">
      <alignment vertical="center"/>
    </xf>
    <xf numFmtId="0" fontId="14" fillId="8" borderId="13" xfId="0" applyFont="1" applyFill="1" applyBorder="1" applyAlignment="1">
      <alignment wrapText="1"/>
    </xf>
    <xf numFmtId="0" fontId="4" fillId="8" borderId="2" xfId="0" applyFont="1" applyFill="1" applyBorder="1" applyAlignment="1">
      <alignment horizontal="center" vertical="top" wrapText="1"/>
    </xf>
    <xf numFmtId="0" fontId="14" fillId="8" borderId="14" xfId="0" applyFont="1" applyFill="1" applyBorder="1" applyAlignment="1">
      <alignment wrapText="1"/>
    </xf>
    <xf numFmtId="0" fontId="2" fillId="0" borderId="20" xfId="0" applyFont="1" applyBorder="1" applyAlignment="1">
      <alignment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7" fillId="8" borderId="21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center" vertical="top" wrapText="1"/>
    </xf>
    <xf numFmtId="0" fontId="17" fillId="8" borderId="22" xfId="0" applyFont="1" applyFill="1" applyBorder="1" applyAlignment="1">
      <alignment vertical="center" wrapText="1"/>
    </xf>
    <xf numFmtId="0" fontId="19" fillId="9" borderId="17" xfId="0" applyFont="1" applyFill="1" applyBorder="1" applyAlignment="1">
      <alignment vertical="center" wrapText="1"/>
    </xf>
    <xf numFmtId="0" fontId="19" fillId="9" borderId="0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49" fontId="4" fillId="8" borderId="1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14" fillId="8" borderId="13" xfId="0" applyFont="1" applyFill="1" applyBorder="1" applyAlignment="1">
      <alignment vertical="center"/>
    </xf>
    <xf numFmtId="0" fontId="17" fillId="8" borderId="14" xfId="0" applyFont="1" applyFill="1" applyBorder="1" applyAlignment="1">
      <alignment vertic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top" wrapText="1"/>
    </xf>
    <xf numFmtId="0" fontId="4" fillId="8" borderId="4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20" fillId="10" borderId="23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top" wrapText="1"/>
    </xf>
    <xf numFmtId="0" fontId="18" fillId="9" borderId="24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2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groaspect.r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nix.ru/autocatalog/printers_canon/Canon-i-SENSYS-MF8550Cdn-A4-20-str-min-512Mb-tsvetnoe-lazernoe-MFU-faks-DADF-dvustor-pechat-USB-20-setevoj_167797.html" TargetMode="External"/><Relationship Id="rId1" Type="http://schemas.openxmlformats.org/officeDocument/2006/relationships/hyperlink" Target="http://www.nix.ru/autocatalog/projector_acer/Acer-Projector-U5313W-DLP-2700-lyumen-10000-1-1280x800-D-Sub-HDMI-RCA-S-Video-USB-LAN-PDU-2D-3D_173448.html" TargetMode="External"/><Relationship Id="rId6" Type="http://schemas.openxmlformats.org/officeDocument/2006/relationships/hyperlink" Target="http://www.nix.ru/autocatalog/projector_acer/Acer-Projector-U5313W-DLP-2700-lyumen-10000-1-1280x800-D-Sub-HDMI-RCA-S-Video-USB-LAN-PDU-2D-3D_173448.html" TargetMode="External"/><Relationship Id="rId5" Type="http://schemas.openxmlformats.org/officeDocument/2006/relationships/hyperlink" Target="https://agroaspect.ru/" TargetMode="External"/><Relationship Id="rId4" Type="http://schemas.openxmlformats.org/officeDocument/2006/relationships/hyperlink" Target="https://agroaspec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2"/>
  <sheetViews>
    <sheetView tabSelected="1" zoomScale="85" zoomScaleNormal="85" workbookViewId="0">
      <selection activeCell="F42" sqref="F42"/>
    </sheetView>
  </sheetViews>
  <sheetFormatPr defaultColWidth="9.140625" defaultRowHeight="12.75" x14ac:dyDescent="0.25"/>
  <cols>
    <col min="1" max="1" width="3.5703125" style="1" customWidth="1"/>
    <col min="2" max="2" width="4.42578125" style="1" customWidth="1"/>
    <col min="3" max="3" width="68.28515625" style="1" customWidth="1"/>
    <col min="4" max="4" width="49.5703125" style="1" customWidth="1"/>
    <col min="5" max="5" width="9.5703125" style="1" customWidth="1"/>
    <col min="6" max="6" width="6.5703125" style="2" customWidth="1"/>
    <col min="7" max="7" width="8.140625" style="62" customWidth="1"/>
    <col min="8" max="8" width="10.7109375" style="62" customWidth="1"/>
    <col min="9" max="9" width="14.7109375" style="1" customWidth="1"/>
    <col min="10" max="10" width="23.7109375" style="1" customWidth="1"/>
    <col min="11" max="11" width="3.28515625" style="1" customWidth="1"/>
    <col min="12" max="16384" width="9.140625" style="1"/>
  </cols>
  <sheetData>
    <row r="1" spans="1:11" ht="22.35" customHeight="1" thickTop="1" thickBot="1" x14ac:dyDescent="0.3">
      <c r="A1" s="7"/>
      <c r="B1" s="7"/>
      <c r="C1" s="7"/>
      <c r="D1" s="7"/>
      <c r="E1" s="7"/>
      <c r="F1" s="13"/>
      <c r="G1" s="55"/>
      <c r="H1" s="55"/>
      <c r="I1" s="7" t="s">
        <v>74</v>
      </c>
      <c r="J1" s="7"/>
      <c r="K1" s="7"/>
    </row>
    <row r="2" spans="1:11" ht="17.25" thickTop="1" thickBot="1" x14ac:dyDescent="0.3">
      <c r="A2" s="7"/>
      <c r="B2" s="165" t="s">
        <v>26</v>
      </c>
      <c r="C2" s="167"/>
      <c r="D2" s="165"/>
      <c r="E2" s="166"/>
      <c r="F2" s="166"/>
      <c r="G2" s="166"/>
      <c r="H2" s="166"/>
      <c r="I2" s="166"/>
      <c r="J2" s="167"/>
      <c r="K2" s="7"/>
    </row>
    <row r="3" spans="1:11" ht="17.25" thickTop="1" thickBot="1" x14ac:dyDescent="0.3">
      <c r="A3" s="7"/>
      <c r="B3" s="168" t="s">
        <v>41</v>
      </c>
      <c r="C3" s="170"/>
      <c r="D3" s="168"/>
      <c r="E3" s="169"/>
      <c r="F3" s="169"/>
      <c r="G3" s="169"/>
      <c r="H3" s="169"/>
      <c r="I3" s="169"/>
      <c r="J3" s="170"/>
      <c r="K3" s="7"/>
    </row>
    <row r="4" spans="1:11" ht="17.25" thickTop="1" thickBot="1" x14ac:dyDescent="0.3">
      <c r="A4" s="7"/>
      <c r="B4" s="168" t="s">
        <v>42</v>
      </c>
      <c r="C4" s="170"/>
      <c r="D4" s="168"/>
      <c r="E4" s="169"/>
      <c r="F4" s="169"/>
      <c r="G4" s="169"/>
      <c r="H4" s="169"/>
      <c r="I4" s="169"/>
      <c r="J4" s="170"/>
      <c r="K4" s="7"/>
    </row>
    <row r="5" spans="1:11" ht="17.25" thickTop="1" thickBot="1" x14ac:dyDescent="0.3">
      <c r="A5" s="7"/>
      <c r="B5" s="168" t="s">
        <v>12</v>
      </c>
      <c r="C5" s="170"/>
      <c r="D5" s="171" t="s">
        <v>89</v>
      </c>
      <c r="E5" s="172"/>
      <c r="F5" s="172"/>
      <c r="G5" s="172"/>
      <c r="H5" s="172"/>
      <c r="I5" s="172"/>
      <c r="J5" s="173"/>
      <c r="K5" s="7"/>
    </row>
    <row r="6" spans="1:11" ht="17.25" thickTop="1" thickBot="1" x14ac:dyDescent="0.3">
      <c r="A6" s="7"/>
      <c r="B6" s="174" t="s">
        <v>27</v>
      </c>
      <c r="C6" s="175"/>
      <c r="D6" s="168"/>
      <c r="E6" s="169"/>
      <c r="F6" s="169"/>
      <c r="G6" s="169"/>
      <c r="H6" s="169"/>
      <c r="I6" s="169"/>
      <c r="J6" s="170"/>
      <c r="K6" s="7"/>
    </row>
    <row r="7" spans="1:11" ht="17.25" thickTop="1" thickBot="1" x14ac:dyDescent="0.3">
      <c r="A7" s="7"/>
      <c r="B7" s="174" t="s">
        <v>28</v>
      </c>
      <c r="C7" s="175"/>
      <c r="D7" s="168"/>
      <c r="E7" s="169"/>
      <c r="F7" s="169"/>
      <c r="G7" s="169"/>
      <c r="H7" s="169"/>
      <c r="I7" s="169"/>
      <c r="J7" s="170"/>
      <c r="K7" s="7"/>
    </row>
    <row r="8" spans="1:11" ht="17.25" thickTop="1" thickBot="1" x14ac:dyDescent="0.3">
      <c r="A8" s="7"/>
      <c r="B8" s="174" t="s">
        <v>29</v>
      </c>
      <c r="C8" s="175"/>
      <c r="D8" s="168"/>
      <c r="E8" s="169"/>
      <c r="F8" s="169"/>
      <c r="G8" s="169"/>
      <c r="H8" s="169"/>
      <c r="I8" s="169"/>
      <c r="J8" s="170"/>
      <c r="K8" s="7"/>
    </row>
    <row r="9" spans="1:11" ht="17.25" thickTop="1" thickBot="1" x14ac:dyDescent="0.3">
      <c r="A9" s="7"/>
      <c r="B9" s="174" t="s">
        <v>30</v>
      </c>
      <c r="C9" s="175"/>
      <c r="D9" s="168"/>
      <c r="E9" s="169"/>
      <c r="F9" s="169"/>
      <c r="G9" s="169"/>
      <c r="H9" s="169"/>
      <c r="I9" s="169"/>
      <c r="J9" s="170"/>
      <c r="K9" s="7"/>
    </row>
    <row r="10" spans="1:11" ht="17.25" thickTop="1" thickBot="1" x14ac:dyDescent="0.3">
      <c r="A10" s="7"/>
      <c r="B10" s="174" t="s">
        <v>47</v>
      </c>
      <c r="C10" s="175"/>
      <c r="D10" s="168"/>
      <c r="E10" s="169"/>
      <c r="F10" s="169"/>
      <c r="G10" s="169"/>
      <c r="H10" s="169"/>
      <c r="I10" s="169"/>
      <c r="J10" s="170"/>
      <c r="K10" s="7"/>
    </row>
    <row r="11" spans="1:11" ht="17.25" thickTop="1" thickBot="1" x14ac:dyDescent="0.3">
      <c r="A11" s="7"/>
      <c r="B11" s="168" t="s">
        <v>46</v>
      </c>
      <c r="C11" s="170"/>
      <c r="D11" s="168"/>
      <c r="E11" s="169"/>
      <c r="F11" s="169"/>
      <c r="G11" s="169"/>
      <c r="H11" s="169"/>
      <c r="I11" s="169"/>
      <c r="J11" s="170"/>
      <c r="K11" s="7"/>
    </row>
    <row r="12" spans="1:11" ht="17.25" thickTop="1" thickBot="1" x14ac:dyDescent="0.3">
      <c r="A12" s="7"/>
      <c r="B12" s="168" t="s">
        <v>43</v>
      </c>
      <c r="C12" s="170"/>
      <c r="D12" s="168">
        <v>8</v>
      </c>
      <c r="E12" s="169"/>
      <c r="F12" s="169"/>
      <c r="G12" s="169"/>
      <c r="H12" s="169"/>
      <c r="I12" s="169"/>
      <c r="J12" s="170"/>
      <c r="K12" s="7"/>
    </row>
    <row r="13" spans="1:11" ht="17.25" thickTop="1" thickBot="1" x14ac:dyDescent="0.3">
      <c r="A13" s="7"/>
      <c r="B13" s="168" t="s">
        <v>49</v>
      </c>
      <c r="C13" s="170"/>
      <c r="D13" s="168"/>
      <c r="E13" s="169"/>
      <c r="F13" s="169"/>
      <c r="G13" s="169"/>
      <c r="H13" s="169"/>
      <c r="I13" s="169"/>
      <c r="J13" s="170"/>
      <c r="K13" s="7"/>
    </row>
    <row r="14" spans="1:11" ht="17.25" thickTop="1" thickBot="1" x14ac:dyDescent="0.3">
      <c r="A14" s="7"/>
      <c r="B14" s="168" t="s">
        <v>69</v>
      </c>
      <c r="C14" s="170"/>
      <c r="D14" s="168"/>
      <c r="E14" s="169"/>
      <c r="F14" s="169"/>
      <c r="G14" s="169"/>
      <c r="H14" s="169"/>
      <c r="I14" s="169"/>
      <c r="J14" s="170"/>
      <c r="K14" s="7"/>
    </row>
    <row r="15" spans="1:11" ht="14.25" thickTop="1" thickBot="1" x14ac:dyDescent="0.3">
      <c r="A15" s="7"/>
      <c r="B15" s="4"/>
      <c r="C15" s="5"/>
      <c r="D15" s="5"/>
      <c r="E15" s="4"/>
      <c r="F15" s="6"/>
      <c r="G15" s="56"/>
      <c r="H15" s="56"/>
      <c r="I15" s="7"/>
      <c r="J15" s="7"/>
      <c r="K15" s="7"/>
    </row>
    <row r="16" spans="1:11" ht="14.25" thickTop="1" thickBot="1" x14ac:dyDescent="0.3">
      <c r="A16" s="7"/>
      <c r="B16" s="63"/>
      <c r="C16" s="25"/>
      <c r="D16" s="25"/>
      <c r="E16" s="64"/>
      <c r="F16" s="26"/>
      <c r="G16" s="57"/>
      <c r="H16" s="57"/>
      <c r="I16" s="27"/>
      <c r="J16" s="28"/>
      <c r="K16" s="7"/>
    </row>
    <row r="17" spans="1:11" ht="14.25" thickTop="1" thickBot="1" x14ac:dyDescent="0.3">
      <c r="A17" s="7"/>
      <c r="B17" s="22"/>
      <c r="C17" s="25"/>
      <c r="D17" s="25"/>
      <c r="E17" s="23"/>
      <c r="F17" s="26"/>
      <c r="G17" s="57"/>
      <c r="H17" s="57"/>
      <c r="I17" s="27"/>
      <c r="J17" s="28"/>
      <c r="K17" s="7"/>
    </row>
    <row r="18" spans="1:11" ht="21.75" thickTop="1" thickBot="1" x14ac:dyDescent="0.3">
      <c r="A18" s="7"/>
      <c r="B18" s="184" t="s">
        <v>59</v>
      </c>
      <c r="C18" s="185"/>
      <c r="D18" s="185"/>
      <c r="E18" s="185"/>
      <c r="F18" s="185"/>
      <c r="G18" s="185"/>
      <c r="H18" s="185"/>
      <c r="I18" s="185"/>
      <c r="J18" s="186"/>
      <c r="K18" s="7"/>
    </row>
    <row r="19" spans="1:11" ht="13.7" customHeight="1" thickTop="1" thickBot="1" x14ac:dyDescent="0.3">
      <c r="A19" s="7"/>
      <c r="B19" s="144" t="s">
        <v>109</v>
      </c>
      <c r="C19" s="145"/>
      <c r="D19" s="145"/>
      <c r="E19" s="145"/>
      <c r="F19" s="146"/>
      <c r="G19" s="144"/>
      <c r="H19" s="145"/>
      <c r="I19" s="145"/>
      <c r="J19" s="146"/>
      <c r="K19" s="7"/>
    </row>
    <row r="20" spans="1:11" ht="65.25" customHeight="1" thickTop="1" thickBot="1" x14ac:dyDescent="0.3">
      <c r="A20" s="7"/>
      <c r="B20" s="14" t="s">
        <v>60</v>
      </c>
      <c r="C20" s="14" t="s">
        <v>0</v>
      </c>
      <c r="D20" s="14" t="s">
        <v>48</v>
      </c>
      <c r="E20" s="14" t="s">
        <v>1</v>
      </c>
      <c r="F20" s="14" t="s">
        <v>2</v>
      </c>
      <c r="G20" s="8" t="s">
        <v>218</v>
      </c>
      <c r="H20" s="8" t="s">
        <v>106</v>
      </c>
      <c r="I20" s="15" t="s">
        <v>45</v>
      </c>
      <c r="J20" s="16" t="s">
        <v>39</v>
      </c>
      <c r="K20" s="7"/>
    </row>
    <row r="21" spans="1:11" s="3" customFormat="1" ht="78" thickTop="1" thickBot="1" x14ac:dyDescent="0.3">
      <c r="A21" s="7"/>
      <c r="B21" s="76">
        <v>1</v>
      </c>
      <c r="C21" s="96" t="s">
        <v>113</v>
      </c>
      <c r="D21" s="98" t="s">
        <v>208</v>
      </c>
      <c r="E21" s="76" t="s">
        <v>3</v>
      </c>
      <c r="F21" s="77">
        <v>1</v>
      </c>
      <c r="G21" s="8">
        <v>8</v>
      </c>
      <c r="H21" s="8"/>
      <c r="I21" s="95"/>
      <c r="J21" s="8"/>
      <c r="K21" s="7"/>
    </row>
    <row r="22" spans="1:11" s="3" customFormat="1" ht="52.5" thickTop="1" thickBot="1" x14ac:dyDescent="0.3">
      <c r="A22" s="7"/>
      <c r="B22" s="76">
        <v>2</v>
      </c>
      <c r="C22" s="96" t="s">
        <v>114</v>
      </c>
      <c r="D22" s="97" t="s">
        <v>115</v>
      </c>
      <c r="E22" s="76" t="s">
        <v>3</v>
      </c>
      <c r="F22" s="76">
        <v>1</v>
      </c>
      <c r="G22" s="8">
        <v>8</v>
      </c>
      <c r="H22" s="8"/>
      <c r="I22" s="95"/>
      <c r="J22" s="8"/>
      <c r="K22" s="7"/>
    </row>
    <row r="23" spans="1:11" s="3" customFormat="1" ht="65.25" thickTop="1" thickBot="1" x14ac:dyDescent="0.3">
      <c r="A23" s="7"/>
      <c r="B23" s="76">
        <v>3</v>
      </c>
      <c r="C23" s="96" t="s">
        <v>116</v>
      </c>
      <c r="D23" s="98" t="s">
        <v>117</v>
      </c>
      <c r="E23" s="76" t="s">
        <v>75</v>
      </c>
      <c r="F23" s="76">
        <v>1</v>
      </c>
      <c r="G23" s="8">
        <v>8</v>
      </c>
      <c r="H23" s="8"/>
      <c r="I23" s="95"/>
      <c r="J23" s="8"/>
      <c r="K23" s="7"/>
    </row>
    <row r="24" spans="1:11" s="3" customFormat="1" ht="39.75" thickTop="1" thickBot="1" x14ac:dyDescent="0.3">
      <c r="A24" s="7"/>
      <c r="B24" s="76">
        <v>4</v>
      </c>
      <c r="C24" s="96" t="s">
        <v>155</v>
      </c>
      <c r="D24" s="97" t="s">
        <v>118</v>
      </c>
      <c r="E24" s="76" t="s">
        <v>3</v>
      </c>
      <c r="F24" s="76">
        <v>1</v>
      </c>
      <c r="G24" s="8">
        <v>8</v>
      </c>
      <c r="H24" s="8"/>
      <c r="I24" s="95"/>
      <c r="J24" s="8"/>
      <c r="K24" s="7"/>
    </row>
    <row r="25" spans="1:11" s="3" customFormat="1" ht="39.75" thickTop="1" thickBot="1" x14ac:dyDescent="0.3">
      <c r="A25" s="7"/>
      <c r="B25" s="76">
        <v>5</v>
      </c>
      <c r="C25" s="96" t="s">
        <v>100</v>
      </c>
      <c r="D25" s="97" t="s">
        <v>119</v>
      </c>
      <c r="E25" s="76" t="s">
        <v>75</v>
      </c>
      <c r="F25" s="76">
        <v>1</v>
      </c>
      <c r="G25" s="8">
        <v>8</v>
      </c>
      <c r="H25" s="8"/>
      <c r="I25" s="95"/>
      <c r="J25" s="8"/>
      <c r="K25" s="7"/>
    </row>
    <row r="26" spans="1:11" s="3" customFormat="1" ht="116.25" thickTop="1" thickBot="1" x14ac:dyDescent="0.3">
      <c r="A26" s="7"/>
      <c r="B26" s="76">
        <v>6</v>
      </c>
      <c r="C26" s="99" t="s">
        <v>120</v>
      </c>
      <c r="D26" s="98" t="s">
        <v>210</v>
      </c>
      <c r="E26" s="76" t="s">
        <v>13</v>
      </c>
      <c r="F26" s="76">
        <v>1</v>
      </c>
      <c r="G26" s="8">
        <v>8</v>
      </c>
      <c r="H26" s="8"/>
      <c r="I26" s="95"/>
      <c r="J26" s="8"/>
      <c r="K26" s="7"/>
    </row>
    <row r="27" spans="1:11" s="3" customFormat="1" ht="27" thickTop="1" thickBot="1" x14ac:dyDescent="0.3">
      <c r="A27" s="7"/>
      <c r="B27" s="76">
        <v>7</v>
      </c>
      <c r="C27" s="99" t="s">
        <v>211</v>
      </c>
      <c r="D27" s="139" t="s">
        <v>212</v>
      </c>
      <c r="E27" s="76" t="s">
        <v>213</v>
      </c>
      <c r="F27" s="76">
        <v>1</v>
      </c>
      <c r="G27" s="8">
        <v>8</v>
      </c>
      <c r="H27" s="8"/>
      <c r="I27" s="95"/>
      <c r="J27" s="8"/>
      <c r="K27" s="7"/>
    </row>
    <row r="28" spans="1:11" s="3" customFormat="1" ht="52.5" thickTop="1" thickBot="1" x14ac:dyDescent="0.3">
      <c r="A28" s="7"/>
      <c r="B28" s="76">
        <v>8</v>
      </c>
      <c r="C28" s="100" t="s">
        <v>93</v>
      </c>
      <c r="D28" s="99" t="s">
        <v>139</v>
      </c>
      <c r="E28" s="76" t="s">
        <v>13</v>
      </c>
      <c r="F28" s="76">
        <v>1</v>
      </c>
      <c r="G28" s="8">
        <v>8</v>
      </c>
      <c r="H28" s="8"/>
      <c r="I28" s="95"/>
      <c r="J28" s="8"/>
      <c r="K28" s="7"/>
    </row>
    <row r="29" spans="1:11" s="3" customFormat="1" ht="27" thickTop="1" thickBot="1" x14ac:dyDescent="0.3">
      <c r="A29" s="7"/>
      <c r="B29" s="76">
        <v>9</v>
      </c>
      <c r="C29" s="101" t="s">
        <v>101</v>
      </c>
      <c r="D29" s="75" t="s">
        <v>123</v>
      </c>
      <c r="E29" s="76" t="s">
        <v>3</v>
      </c>
      <c r="F29" s="76">
        <v>1</v>
      </c>
      <c r="G29" s="8">
        <v>8</v>
      </c>
      <c r="H29" s="8"/>
      <c r="I29" s="95"/>
      <c r="J29" s="8"/>
      <c r="K29" s="7"/>
    </row>
    <row r="30" spans="1:11" s="3" customFormat="1" ht="15" customHeight="1" thickTop="1" thickBot="1" x14ac:dyDescent="0.3">
      <c r="A30" s="104"/>
      <c r="B30" s="76">
        <v>10</v>
      </c>
      <c r="C30" s="112" t="s">
        <v>121</v>
      </c>
      <c r="D30" s="75" t="s">
        <v>122</v>
      </c>
      <c r="E30" s="74" t="s">
        <v>3</v>
      </c>
      <c r="F30" s="76">
        <v>1</v>
      </c>
      <c r="G30" s="8">
        <v>8</v>
      </c>
      <c r="H30" s="8"/>
      <c r="I30" s="95"/>
      <c r="J30" s="8"/>
      <c r="K30" s="7"/>
    </row>
    <row r="31" spans="1:11" s="3" customFormat="1" ht="15" customHeight="1" thickTop="1" thickBot="1" x14ac:dyDescent="0.3">
      <c r="A31" s="104"/>
      <c r="B31" s="76">
        <v>11</v>
      </c>
      <c r="C31" s="112" t="s">
        <v>140</v>
      </c>
      <c r="D31" s="75" t="s">
        <v>141</v>
      </c>
      <c r="E31" s="74" t="s">
        <v>3</v>
      </c>
      <c r="F31" s="76">
        <v>1</v>
      </c>
      <c r="G31" s="8">
        <v>8</v>
      </c>
      <c r="H31" s="8"/>
      <c r="I31" s="95"/>
      <c r="J31" s="8"/>
      <c r="K31" s="7"/>
    </row>
    <row r="32" spans="1:11" s="3" customFormat="1" ht="15" customHeight="1" thickTop="1" thickBot="1" x14ac:dyDescent="0.3">
      <c r="A32" s="104"/>
      <c r="B32" s="76">
        <v>12</v>
      </c>
      <c r="C32" s="112" t="s">
        <v>142</v>
      </c>
      <c r="D32" s="75" t="s">
        <v>143</v>
      </c>
      <c r="E32" s="74" t="s">
        <v>75</v>
      </c>
      <c r="F32" s="76">
        <v>2</v>
      </c>
      <c r="G32" s="8">
        <f>F32*8</f>
        <v>16</v>
      </c>
      <c r="H32" s="8"/>
      <c r="I32" s="95"/>
      <c r="J32" s="8"/>
      <c r="K32" s="7"/>
    </row>
    <row r="33" spans="1:11" s="3" customFormat="1" ht="15" customHeight="1" thickTop="1" thickBot="1" x14ac:dyDescent="0.3">
      <c r="A33" s="104"/>
      <c r="B33" s="76">
        <v>13</v>
      </c>
      <c r="C33" s="112" t="s">
        <v>206</v>
      </c>
      <c r="D33" s="75" t="s">
        <v>129</v>
      </c>
      <c r="E33" s="74" t="s">
        <v>75</v>
      </c>
      <c r="F33" s="76">
        <v>1</v>
      </c>
      <c r="G33" s="8">
        <f t="shared" ref="G33:G50" si="0">F33*8</f>
        <v>8</v>
      </c>
      <c r="H33" s="8"/>
      <c r="I33" s="95"/>
      <c r="J33" s="8"/>
      <c r="K33" s="7"/>
    </row>
    <row r="34" spans="1:11" s="3" customFormat="1" ht="65.25" thickTop="1" thickBot="1" x14ac:dyDescent="0.3">
      <c r="A34" s="104"/>
      <c r="B34" s="76">
        <v>14</v>
      </c>
      <c r="C34" s="112" t="s">
        <v>166</v>
      </c>
      <c r="D34" s="138" t="s">
        <v>209</v>
      </c>
      <c r="E34" s="74" t="s">
        <v>3</v>
      </c>
      <c r="F34" s="76">
        <v>1</v>
      </c>
      <c r="G34" s="8">
        <f t="shared" si="0"/>
        <v>8</v>
      </c>
      <c r="H34" s="8"/>
      <c r="I34" s="95"/>
      <c r="J34" s="8"/>
      <c r="K34" s="7"/>
    </row>
    <row r="35" spans="1:11" s="3" customFormat="1" ht="27" thickTop="1" thickBot="1" x14ac:dyDescent="0.3">
      <c r="A35" s="7"/>
      <c r="B35" s="76">
        <v>15</v>
      </c>
      <c r="C35" s="116" t="s">
        <v>130</v>
      </c>
      <c r="D35" s="75" t="s">
        <v>133</v>
      </c>
      <c r="E35" s="76" t="s">
        <v>3</v>
      </c>
      <c r="F35" s="76">
        <v>3</v>
      </c>
      <c r="G35" s="8">
        <f t="shared" si="0"/>
        <v>24</v>
      </c>
      <c r="H35" s="8"/>
      <c r="I35" s="95"/>
      <c r="J35" s="8"/>
      <c r="K35" s="7"/>
    </row>
    <row r="36" spans="1:11" s="3" customFormat="1" ht="15" customHeight="1" thickTop="1" thickBot="1" x14ac:dyDescent="0.3">
      <c r="A36" s="7"/>
      <c r="B36" s="76">
        <v>16</v>
      </c>
      <c r="C36" s="103" t="s">
        <v>135</v>
      </c>
      <c r="D36" s="102" t="s">
        <v>138</v>
      </c>
      <c r="E36" s="76" t="s">
        <v>3</v>
      </c>
      <c r="F36" s="74">
        <v>1</v>
      </c>
      <c r="G36" s="8">
        <f t="shared" si="0"/>
        <v>8</v>
      </c>
      <c r="H36" s="8"/>
      <c r="I36" s="95"/>
      <c r="J36" s="8"/>
      <c r="K36" s="7"/>
    </row>
    <row r="37" spans="1:11" s="3" customFormat="1" ht="15" customHeight="1" thickTop="1" thickBot="1" x14ac:dyDescent="0.3">
      <c r="A37" s="104"/>
      <c r="B37" s="76">
        <v>17</v>
      </c>
      <c r="C37" s="134" t="s">
        <v>197</v>
      </c>
      <c r="D37" s="102" t="s">
        <v>200</v>
      </c>
      <c r="E37" s="76" t="s">
        <v>3</v>
      </c>
      <c r="F37" s="74">
        <v>1</v>
      </c>
      <c r="G37" s="8">
        <f t="shared" si="0"/>
        <v>8</v>
      </c>
      <c r="H37" s="8"/>
      <c r="I37" s="95"/>
      <c r="J37" s="8"/>
      <c r="K37" s="7"/>
    </row>
    <row r="38" spans="1:11" s="3" customFormat="1" ht="15" customHeight="1" thickTop="1" thickBot="1" x14ac:dyDescent="0.3">
      <c r="A38" s="104"/>
      <c r="B38" s="76">
        <v>18</v>
      </c>
      <c r="C38" s="134" t="s">
        <v>197</v>
      </c>
      <c r="D38" s="102" t="s">
        <v>202</v>
      </c>
      <c r="E38" s="76" t="s">
        <v>3</v>
      </c>
      <c r="F38" s="74">
        <v>3</v>
      </c>
      <c r="G38" s="8">
        <f t="shared" si="0"/>
        <v>24</v>
      </c>
      <c r="H38" s="8"/>
      <c r="I38" s="95"/>
      <c r="J38" s="8"/>
      <c r="K38" s="7"/>
    </row>
    <row r="39" spans="1:11" s="3" customFormat="1" ht="15" customHeight="1" thickTop="1" thickBot="1" x14ac:dyDescent="0.3">
      <c r="A39" s="104"/>
      <c r="B39" s="76">
        <v>19</v>
      </c>
      <c r="C39" s="134" t="s">
        <v>197</v>
      </c>
      <c r="D39" s="102" t="s">
        <v>203</v>
      </c>
      <c r="E39" s="76" t="s">
        <v>3</v>
      </c>
      <c r="F39" s="74">
        <v>1</v>
      </c>
      <c r="G39" s="8">
        <f t="shared" si="0"/>
        <v>8</v>
      </c>
      <c r="H39" s="8"/>
      <c r="I39" s="95"/>
      <c r="J39" s="8"/>
      <c r="K39" s="7"/>
    </row>
    <row r="40" spans="1:11" s="3" customFormat="1" ht="15" customHeight="1" thickTop="1" thickBot="1" x14ac:dyDescent="0.3">
      <c r="A40" s="104"/>
      <c r="B40" s="76">
        <v>20</v>
      </c>
      <c r="C40" s="134" t="s">
        <v>198</v>
      </c>
      <c r="D40" s="102" t="s">
        <v>201</v>
      </c>
      <c r="E40" s="76" t="s">
        <v>3</v>
      </c>
      <c r="F40" s="74">
        <v>1</v>
      </c>
      <c r="G40" s="8">
        <f t="shared" si="0"/>
        <v>8</v>
      </c>
      <c r="H40" s="8"/>
      <c r="I40" s="95"/>
      <c r="J40" s="8"/>
      <c r="K40" s="7"/>
    </row>
    <row r="41" spans="1:11" s="3" customFormat="1" ht="15" customHeight="1" thickTop="1" thickBot="1" x14ac:dyDescent="0.3">
      <c r="A41" s="104"/>
      <c r="B41" s="76">
        <v>21</v>
      </c>
      <c r="C41" s="134" t="s">
        <v>199</v>
      </c>
      <c r="D41" s="102" t="s">
        <v>40</v>
      </c>
      <c r="E41" s="76" t="s">
        <v>3</v>
      </c>
      <c r="F41" s="74">
        <v>2</v>
      </c>
      <c r="G41" s="8">
        <f t="shared" si="0"/>
        <v>16</v>
      </c>
      <c r="H41" s="8"/>
      <c r="I41" s="95"/>
      <c r="J41" s="8"/>
      <c r="K41" s="7"/>
    </row>
    <row r="42" spans="1:11" s="3" customFormat="1" ht="15" customHeight="1" thickTop="1" thickBot="1" x14ac:dyDescent="0.3">
      <c r="A42" s="104"/>
      <c r="B42" s="76">
        <v>22</v>
      </c>
      <c r="C42" s="134" t="s">
        <v>207</v>
      </c>
      <c r="D42" s="102" t="s">
        <v>214</v>
      </c>
      <c r="E42" s="76" t="s">
        <v>3</v>
      </c>
      <c r="F42" s="74">
        <v>1</v>
      </c>
      <c r="G42" s="8">
        <f t="shared" si="0"/>
        <v>8</v>
      </c>
      <c r="H42" s="8"/>
      <c r="I42" s="95"/>
      <c r="J42" s="8"/>
      <c r="K42" s="7"/>
    </row>
    <row r="43" spans="1:11" s="3" customFormat="1" ht="15" customHeight="1" thickTop="1" thickBot="1" x14ac:dyDescent="0.25">
      <c r="A43" s="104"/>
      <c r="B43" s="76">
        <v>23</v>
      </c>
      <c r="C43" s="107" t="s">
        <v>94</v>
      </c>
      <c r="D43" s="102"/>
      <c r="E43" s="74" t="s">
        <v>3</v>
      </c>
      <c r="F43" s="74">
        <v>1</v>
      </c>
      <c r="G43" s="8">
        <f t="shared" si="0"/>
        <v>8</v>
      </c>
      <c r="H43" s="8"/>
      <c r="I43" s="95"/>
      <c r="J43" s="8"/>
      <c r="K43" s="7"/>
    </row>
    <row r="44" spans="1:11" s="3" customFormat="1" ht="15" customHeight="1" thickTop="1" thickBot="1" x14ac:dyDescent="0.3">
      <c r="A44" s="104"/>
      <c r="B44" s="76">
        <v>24</v>
      </c>
      <c r="C44" s="110" t="s">
        <v>99</v>
      </c>
      <c r="D44" s="94"/>
      <c r="E44" s="74" t="s">
        <v>3</v>
      </c>
      <c r="F44" s="74">
        <v>1</v>
      </c>
      <c r="G44" s="8">
        <f t="shared" si="0"/>
        <v>8</v>
      </c>
      <c r="H44" s="8"/>
      <c r="I44" s="95"/>
      <c r="J44" s="8"/>
      <c r="K44" s="7"/>
    </row>
    <row r="45" spans="1:11" s="3" customFormat="1" ht="15" customHeight="1" thickTop="1" thickBot="1" x14ac:dyDescent="0.3">
      <c r="A45" s="104"/>
      <c r="B45" s="76">
        <v>25</v>
      </c>
      <c r="C45" s="111" t="s">
        <v>147</v>
      </c>
      <c r="D45" s="94"/>
      <c r="E45" s="74" t="s">
        <v>3</v>
      </c>
      <c r="F45" s="74">
        <v>3</v>
      </c>
      <c r="G45" s="8">
        <f t="shared" si="0"/>
        <v>24</v>
      </c>
      <c r="H45" s="8"/>
      <c r="I45" s="95"/>
      <c r="J45" s="8"/>
      <c r="K45" s="7"/>
    </row>
    <row r="46" spans="1:11" s="3" customFormat="1" ht="15" customHeight="1" thickTop="1" thickBot="1" x14ac:dyDescent="0.3">
      <c r="A46" s="104"/>
      <c r="B46" s="76">
        <v>26</v>
      </c>
      <c r="C46" s="111" t="s">
        <v>148</v>
      </c>
      <c r="D46" s="102" t="s">
        <v>149</v>
      </c>
      <c r="E46" s="74" t="s">
        <v>3</v>
      </c>
      <c r="F46" s="74">
        <v>1</v>
      </c>
      <c r="G46" s="8">
        <f t="shared" si="0"/>
        <v>8</v>
      </c>
      <c r="H46" s="8"/>
      <c r="I46" s="95"/>
      <c r="J46" s="8"/>
      <c r="K46" s="7"/>
    </row>
    <row r="47" spans="1:11" s="3" customFormat="1" ht="15" customHeight="1" thickTop="1" thickBot="1" x14ac:dyDescent="0.3">
      <c r="A47" s="104"/>
      <c r="B47" s="76">
        <v>27</v>
      </c>
      <c r="C47" s="110" t="s">
        <v>150</v>
      </c>
      <c r="D47" s="102" t="s">
        <v>149</v>
      </c>
      <c r="E47" s="74" t="s">
        <v>3</v>
      </c>
      <c r="F47" s="74">
        <v>1</v>
      </c>
      <c r="G47" s="8">
        <f t="shared" si="0"/>
        <v>8</v>
      </c>
      <c r="H47" s="8"/>
      <c r="I47" s="95"/>
      <c r="J47" s="8"/>
      <c r="K47" s="7"/>
    </row>
    <row r="48" spans="1:11" s="3" customFormat="1" ht="15" customHeight="1" thickTop="1" thickBot="1" x14ac:dyDescent="0.3">
      <c r="A48" s="7"/>
      <c r="B48" s="76">
        <v>28</v>
      </c>
      <c r="C48" s="89" t="s">
        <v>151</v>
      </c>
      <c r="D48" s="106" t="s">
        <v>152</v>
      </c>
      <c r="E48" s="74" t="s">
        <v>3</v>
      </c>
      <c r="F48" s="74">
        <v>1</v>
      </c>
      <c r="G48" s="8">
        <f t="shared" si="0"/>
        <v>8</v>
      </c>
      <c r="H48" s="8"/>
      <c r="I48" s="95"/>
      <c r="J48" s="8"/>
      <c r="K48" s="7"/>
    </row>
    <row r="49" spans="1:11" s="3" customFormat="1" ht="15" customHeight="1" thickTop="1" thickBot="1" x14ac:dyDescent="0.3">
      <c r="A49" s="7"/>
      <c r="B49" s="76">
        <v>29</v>
      </c>
      <c r="C49" s="118" t="s">
        <v>182</v>
      </c>
      <c r="D49" s="103" t="s">
        <v>183</v>
      </c>
      <c r="E49" s="74" t="s">
        <v>3</v>
      </c>
      <c r="F49" s="74">
        <v>1</v>
      </c>
      <c r="G49" s="8">
        <f t="shared" si="0"/>
        <v>8</v>
      </c>
      <c r="H49" s="8"/>
      <c r="I49" s="95"/>
      <c r="J49" s="8"/>
      <c r="K49" s="7"/>
    </row>
    <row r="50" spans="1:11" s="3" customFormat="1" ht="15" customHeight="1" thickTop="1" thickBot="1" x14ac:dyDescent="0.3">
      <c r="A50" s="7"/>
      <c r="B50" s="76">
        <v>30</v>
      </c>
      <c r="C50" s="140" t="s">
        <v>153</v>
      </c>
      <c r="D50" s="86" t="s">
        <v>154</v>
      </c>
      <c r="E50" s="74" t="s">
        <v>75</v>
      </c>
      <c r="F50" s="74">
        <v>1</v>
      </c>
      <c r="G50" s="8">
        <f t="shared" si="0"/>
        <v>8</v>
      </c>
      <c r="H50" s="8"/>
      <c r="I50" s="95"/>
      <c r="J50" s="8"/>
      <c r="K50" s="7"/>
    </row>
    <row r="51" spans="1:11" s="3" customFormat="1" ht="15" customHeight="1" thickTop="1" thickBot="1" x14ac:dyDescent="0.3">
      <c r="A51" s="7"/>
      <c r="B51" s="144" t="s">
        <v>107</v>
      </c>
      <c r="C51" s="182"/>
      <c r="D51" s="182"/>
      <c r="E51" s="182"/>
      <c r="F51" s="183"/>
      <c r="G51" s="144"/>
      <c r="H51" s="145"/>
      <c r="I51" s="145"/>
      <c r="J51" s="146"/>
      <c r="K51" s="7"/>
    </row>
    <row r="52" spans="1:11" s="3" customFormat="1" ht="39.75" thickTop="1" thickBot="1" x14ac:dyDescent="0.3">
      <c r="A52" s="7"/>
      <c r="B52" s="14" t="s">
        <v>60</v>
      </c>
      <c r="C52" s="14" t="s">
        <v>0</v>
      </c>
      <c r="D52" s="14" t="s">
        <v>48</v>
      </c>
      <c r="E52" s="14" t="s">
        <v>1</v>
      </c>
      <c r="F52" s="14" t="s">
        <v>2</v>
      </c>
      <c r="G52" s="8" t="s">
        <v>218</v>
      </c>
      <c r="H52" s="8" t="s">
        <v>106</v>
      </c>
      <c r="I52" s="15" t="s">
        <v>45</v>
      </c>
      <c r="J52" s="16" t="s">
        <v>39</v>
      </c>
      <c r="K52" s="7"/>
    </row>
    <row r="53" spans="1:11" s="3" customFormat="1" ht="15" customHeight="1" thickTop="1" thickBot="1" x14ac:dyDescent="0.25">
      <c r="A53" s="7"/>
      <c r="B53" s="74">
        <v>1</v>
      </c>
      <c r="C53" s="119" t="s">
        <v>78</v>
      </c>
      <c r="D53" s="75" t="s">
        <v>79</v>
      </c>
      <c r="E53" s="74" t="s">
        <v>3</v>
      </c>
      <c r="F53" s="78">
        <v>1</v>
      </c>
      <c r="G53" s="8">
        <v>8</v>
      </c>
      <c r="H53" s="8"/>
      <c r="I53" s="8"/>
      <c r="J53" s="8"/>
      <c r="K53" s="7"/>
    </row>
    <row r="54" spans="1:11" s="3" customFormat="1" ht="15" customHeight="1" thickTop="1" thickBot="1" x14ac:dyDescent="0.25">
      <c r="A54" s="7"/>
      <c r="B54" s="74">
        <v>2</v>
      </c>
      <c r="C54" s="105" t="s">
        <v>124</v>
      </c>
      <c r="D54" s="75"/>
      <c r="E54" s="74" t="s">
        <v>3</v>
      </c>
      <c r="F54" s="78">
        <v>1</v>
      </c>
      <c r="G54" s="8">
        <v>8</v>
      </c>
      <c r="H54" s="8"/>
      <c r="I54" s="8"/>
      <c r="J54" s="8"/>
      <c r="K54" s="7"/>
    </row>
    <row r="55" spans="1:11" s="3" customFormat="1" ht="15" customHeight="1" thickTop="1" thickBot="1" x14ac:dyDescent="0.25">
      <c r="A55" s="7"/>
      <c r="B55" s="74">
        <v>3</v>
      </c>
      <c r="C55" s="87" t="s">
        <v>125</v>
      </c>
      <c r="D55" s="75"/>
      <c r="E55" s="74" t="s">
        <v>3</v>
      </c>
      <c r="F55" s="78">
        <v>1</v>
      </c>
      <c r="G55" s="8">
        <v>8</v>
      </c>
      <c r="H55" s="8"/>
      <c r="I55" s="8"/>
      <c r="J55" s="8"/>
      <c r="K55" s="7"/>
    </row>
    <row r="56" spans="1:11" s="3" customFormat="1" ht="15" customHeight="1" thickTop="1" thickBot="1" x14ac:dyDescent="0.25">
      <c r="A56" s="7"/>
      <c r="B56" s="120">
        <v>4</v>
      </c>
      <c r="C56" s="121" t="s">
        <v>144</v>
      </c>
      <c r="D56" s="102" t="s">
        <v>145</v>
      </c>
      <c r="E56" s="74" t="s">
        <v>3</v>
      </c>
      <c r="F56" s="78">
        <v>1</v>
      </c>
      <c r="G56" s="8">
        <v>8</v>
      </c>
      <c r="H56" s="8"/>
      <c r="I56" s="8"/>
      <c r="J56" s="8"/>
      <c r="K56" s="7"/>
    </row>
    <row r="57" spans="1:11" s="3" customFormat="1" ht="15" customHeight="1" thickTop="1" thickBot="1" x14ac:dyDescent="0.25">
      <c r="A57" s="7"/>
      <c r="B57" s="74">
        <v>5</v>
      </c>
      <c r="C57" s="117" t="s">
        <v>180</v>
      </c>
      <c r="D57" s="75" t="s">
        <v>181</v>
      </c>
      <c r="E57" s="74" t="s">
        <v>3</v>
      </c>
      <c r="F57" s="78">
        <v>2</v>
      </c>
      <c r="G57" s="8">
        <v>16</v>
      </c>
      <c r="H57" s="113"/>
      <c r="I57" s="113"/>
      <c r="J57" s="114"/>
      <c r="K57" s="7"/>
    </row>
    <row r="58" spans="1:11" s="3" customFormat="1" ht="15" customHeight="1" thickTop="1" thickBot="1" x14ac:dyDescent="0.3">
      <c r="A58" s="7"/>
      <c r="B58" s="144" t="s">
        <v>108</v>
      </c>
      <c r="C58" s="145"/>
      <c r="D58" s="145"/>
      <c r="E58" s="145"/>
      <c r="F58" s="146"/>
      <c r="G58" s="144"/>
      <c r="H58" s="145"/>
      <c r="I58" s="145"/>
      <c r="J58" s="146"/>
      <c r="K58" s="7"/>
    </row>
    <row r="59" spans="1:11" s="3" customFormat="1" ht="39.75" thickTop="1" thickBot="1" x14ac:dyDescent="0.3">
      <c r="A59" s="7"/>
      <c r="B59" s="14" t="s">
        <v>60</v>
      </c>
      <c r="C59" s="14" t="s">
        <v>0</v>
      </c>
      <c r="D59" s="14" t="s">
        <v>48</v>
      </c>
      <c r="E59" s="14" t="s">
        <v>1</v>
      </c>
      <c r="F59" s="14" t="s">
        <v>2</v>
      </c>
      <c r="G59" s="8" t="s">
        <v>218</v>
      </c>
      <c r="H59" s="8" t="s">
        <v>106</v>
      </c>
      <c r="I59" s="15" t="s">
        <v>45</v>
      </c>
      <c r="J59" s="16" t="s">
        <v>39</v>
      </c>
      <c r="K59" s="7"/>
    </row>
    <row r="60" spans="1:11" s="3" customFormat="1" ht="15" customHeight="1" thickTop="1" thickBot="1" x14ac:dyDescent="0.25">
      <c r="A60" s="7"/>
      <c r="B60" s="74">
        <v>1</v>
      </c>
      <c r="C60" s="75" t="s">
        <v>92</v>
      </c>
      <c r="D60" s="75" t="s">
        <v>70</v>
      </c>
      <c r="E60" s="74" t="s">
        <v>3</v>
      </c>
      <c r="F60" s="78">
        <v>1</v>
      </c>
      <c r="G60" s="8">
        <v>8</v>
      </c>
      <c r="H60" s="8"/>
      <c r="I60" s="8"/>
      <c r="J60" s="8"/>
      <c r="K60" s="7"/>
    </row>
    <row r="61" spans="1:11" s="3" customFormat="1" ht="15" customHeight="1" thickTop="1" thickBot="1" x14ac:dyDescent="0.25">
      <c r="A61" s="7"/>
      <c r="B61" s="74">
        <v>2</v>
      </c>
      <c r="C61" s="75" t="s">
        <v>195</v>
      </c>
      <c r="D61" s="75" t="s">
        <v>70</v>
      </c>
      <c r="E61" s="74" t="s">
        <v>3</v>
      </c>
      <c r="F61" s="78">
        <v>1</v>
      </c>
      <c r="G61" s="8">
        <v>8</v>
      </c>
      <c r="H61" s="8"/>
      <c r="I61" s="8"/>
      <c r="J61" s="8"/>
      <c r="K61" s="7"/>
    </row>
    <row r="62" spans="1:11" s="3" customFormat="1" ht="15" customHeight="1" thickTop="1" thickBot="1" x14ac:dyDescent="0.25">
      <c r="A62" s="7"/>
      <c r="B62" s="74">
        <v>3</v>
      </c>
      <c r="C62" s="75" t="s">
        <v>194</v>
      </c>
      <c r="D62" s="75" t="s">
        <v>70</v>
      </c>
      <c r="E62" s="74" t="s">
        <v>3</v>
      </c>
      <c r="F62" s="78">
        <v>1</v>
      </c>
      <c r="G62" s="8">
        <v>8</v>
      </c>
      <c r="H62" s="8"/>
      <c r="I62" s="8"/>
      <c r="J62" s="8"/>
      <c r="K62" s="7"/>
    </row>
    <row r="63" spans="1:11" s="3" customFormat="1" ht="15" customHeight="1" thickTop="1" thickBot="1" x14ac:dyDescent="0.25">
      <c r="A63" s="7"/>
      <c r="B63" s="74">
        <v>4</v>
      </c>
      <c r="C63" s="75" t="s">
        <v>187</v>
      </c>
      <c r="D63" s="75" t="s">
        <v>70</v>
      </c>
      <c r="E63" s="74" t="s">
        <v>3</v>
      </c>
      <c r="F63" s="78">
        <v>1</v>
      </c>
      <c r="G63" s="8">
        <v>8</v>
      </c>
      <c r="H63" s="8"/>
      <c r="I63" s="8"/>
      <c r="J63" s="8"/>
      <c r="K63" s="7"/>
    </row>
    <row r="64" spans="1:11" s="3" customFormat="1" ht="15" customHeight="1" thickTop="1" thickBot="1" x14ac:dyDescent="0.25">
      <c r="A64" s="7"/>
      <c r="B64" s="74">
        <v>5</v>
      </c>
      <c r="C64" s="75" t="s">
        <v>215</v>
      </c>
      <c r="D64" s="75" t="s">
        <v>70</v>
      </c>
      <c r="E64" s="74" t="s">
        <v>3</v>
      </c>
      <c r="F64" s="78">
        <v>1</v>
      </c>
      <c r="G64" s="8">
        <v>8</v>
      </c>
      <c r="H64" s="8"/>
      <c r="I64" s="8"/>
      <c r="J64" s="8"/>
      <c r="K64" s="7"/>
    </row>
    <row r="65" spans="1:11" s="3" customFormat="1" ht="15" customHeight="1" thickTop="1" thickBot="1" x14ac:dyDescent="0.25">
      <c r="A65" s="7"/>
      <c r="B65" s="74">
        <v>6</v>
      </c>
      <c r="C65" s="75" t="s">
        <v>167</v>
      </c>
      <c r="D65" s="75" t="s">
        <v>70</v>
      </c>
      <c r="E65" s="74" t="s">
        <v>3</v>
      </c>
      <c r="F65" s="78">
        <v>1</v>
      </c>
      <c r="G65" s="8">
        <v>8</v>
      </c>
      <c r="H65" s="8"/>
      <c r="I65" s="8"/>
      <c r="J65" s="8"/>
      <c r="K65" s="7"/>
    </row>
    <row r="66" spans="1:11" ht="13.7" customHeight="1" thickTop="1" thickBot="1" x14ac:dyDescent="0.3">
      <c r="A66" s="7"/>
      <c r="B66" s="148" t="s">
        <v>110</v>
      </c>
      <c r="C66" s="148"/>
      <c r="D66" s="148"/>
      <c r="E66" s="148"/>
      <c r="F66" s="148"/>
      <c r="G66" s="148"/>
      <c r="H66" s="148"/>
      <c r="I66" s="148"/>
      <c r="J66" s="148"/>
      <c r="K66" s="7"/>
    </row>
    <row r="67" spans="1:11" ht="62.25" customHeight="1" thickTop="1" thickBot="1" x14ac:dyDescent="0.3">
      <c r="A67" s="7"/>
      <c r="B67" s="14" t="s">
        <v>60</v>
      </c>
      <c r="C67" s="14" t="s">
        <v>0</v>
      </c>
      <c r="D67" s="9" t="s">
        <v>48</v>
      </c>
      <c r="E67" s="14" t="s">
        <v>1</v>
      </c>
      <c r="F67" s="14" t="s">
        <v>2</v>
      </c>
      <c r="G67" s="8" t="s">
        <v>218</v>
      </c>
      <c r="H67" s="8" t="s">
        <v>106</v>
      </c>
      <c r="I67" s="15" t="s">
        <v>45</v>
      </c>
      <c r="J67" s="16" t="s">
        <v>39</v>
      </c>
      <c r="K67" s="7"/>
    </row>
    <row r="68" spans="1:11" ht="13.5" customHeight="1" thickTop="1" thickBot="1" x14ac:dyDescent="0.3">
      <c r="A68" s="7"/>
      <c r="B68" s="76">
        <v>1</v>
      </c>
      <c r="C68" s="143" t="s">
        <v>174</v>
      </c>
      <c r="D68" s="142" t="s">
        <v>40</v>
      </c>
      <c r="E68" s="76" t="s">
        <v>137</v>
      </c>
      <c r="F68" s="74">
        <v>12</v>
      </c>
      <c r="G68" s="8">
        <f>F68*8</f>
        <v>96</v>
      </c>
      <c r="H68" s="8"/>
      <c r="I68" s="95"/>
      <c r="J68" s="16"/>
      <c r="K68" s="7"/>
    </row>
    <row r="69" spans="1:11" ht="13.5" customHeight="1" thickTop="1" thickBot="1" x14ac:dyDescent="0.3">
      <c r="A69" s="7"/>
      <c r="B69" s="76">
        <v>2</v>
      </c>
      <c r="C69" s="141" t="s">
        <v>178</v>
      </c>
      <c r="D69" s="142" t="s">
        <v>40</v>
      </c>
      <c r="E69" s="76" t="s">
        <v>137</v>
      </c>
      <c r="F69" s="76">
        <v>5</v>
      </c>
      <c r="G69" s="8">
        <f t="shared" ref="G69:G99" si="1">F69*8</f>
        <v>40</v>
      </c>
      <c r="H69" s="8"/>
      <c r="I69" s="95"/>
      <c r="J69" s="16"/>
      <c r="K69" s="7"/>
    </row>
    <row r="70" spans="1:11" ht="13.5" customHeight="1" thickTop="1" thickBot="1" x14ac:dyDescent="0.3">
      <c r="A70" s="7"/>
      <c r="B70" s="76">
        <v>3</v>
      </c>
      <c r="C70" s="108" t="s">
        <v>175</v>
      </c>
      <c r="D70" s="142" t="s">
        <v>40</v>
      </c>
      <c r="E70" s="76" t="s">
        <v>137</v>
      </c>
      <c r="F70" s="76">
        <v>5</v>
      </c>
      <c r="G70" s="8">
        <f t="shared" si="1"/>
        <v>40</v>
      </c>
      <c r="H70" s="8"/>
      <c r="I70" s="95"/>
      <c r="J70" s="16"/>
      <c r="K70" s="7"/>
    </row>
    <row r="71" spans="1:11" ht="13.5" customHeight="1" thickTop="1" thickBot="1" x14ac:dyDescent="0.3">
      <c r="A71" s="7"/>
      <c r="B71" s="76">
        <v>4</v>
      </c>
      <c r="C71" s="108" t="s">
        <v>176</v>
      </c>
      <c r="D71" s="142" t="s">
        <v>40</v>
      </c>
      <c r="E71" s="76" t="s">
        <v>137</v>
      </c>
      <c r="F71" s="76">
        <v>5</v>
      </c>
      <c r="G71" s="8">
        <f t="shared" si="1"/>
        <v>40</v>
      </c>
      <c r="H71" s="8"/>
      <c r="I71" s="95"/>
      <c r="J71" s="16"/>
      <c r="K71" s="7"/>
    </row>
    <row r="72" spans="1:11" ht="13.5" customHeight="1" thickTop="1" thickBot="1" x14ac:dyDescent="0.3">
      <c r="A72" s="7"/>
      <c r="B72" s="76">
        <v>5</v>
      </c>
      <c r="C72" s="108" t="s">
        <v>177</v>
      </c>
      <c r="D72" s="142" t="s">
        <v>40</v>
      </c>
      <c r="E72" s="76" t="s">
        <v>137</v>
      </c>
      <c r="F72" s="76">
        <v>5</v>
      </c>
      <c r="G72" s="8">
        <f t="shared" si="1"/>
        <v>40</v>
      </c>
      <c r="H72" s="8"/>
      <c r="I72" s="95"/>
      <c r="J72" s="16"/>
      <c r="K72" s="7"/>
    </row>
    <row r="73" spans="1:11" ht="13.5" customHeight="1" thickTop="1" thickBot="1" x14ac:dyDescent="0.3">
      <c r="A73" s="7"/>
      <c r="B73" s="76">
        <v>6</v>
      </c>
      <c r="C73" s="108" t="s">
        <v>156</v>
      </c>
      <c r="D73" s="143" t="s">
        <v>165</v>
      </c>
      <c r="E73" s="76" t="s">
        <v>13</v>
      </c>
      <c r="F73" s="76">
        <v>1</v>
      </c>
      <c r="G73" s="8">
        <f t="shared" si="1"/>
        <v>8</v>
      </c>
      <c r="H73" s="8"/>
      <c r="I73" s="95"/>
      <c r="J73" s="16"/>
      <c r="K73" s="7"/>
    </row>
    <row r="74" spans="1:11" ht="13.5" customHeight="1" thickTop="1" thickBot="1" x14ac:dyDescent="0.3">
      <c r="A74" s="7"/>
      <c r="B74" s="76">
        <v>7</v>
      </c>
      <c r="C74" s="108" t="s">
        <v>136</v>
      </c>
      <c r="D74" s="142" t="s">
        <v>40</v>
      </c>
      <c r="E74" s="76" t="s">
        <v>137</v>
      </c>
      <c r="F74" s="76">
        <v>1</v>
      </c>
      <c r="G74" s="8">
        <f t="shared" si="1"/>
        <v>8</v>
      </c>
      <c r="H74" s="8"/>
      <c r="I74" s="95"/>
      <c r="J74" s="16"/>
      <c r="K74" s="7"/>
    </row>
    <row r="75" spans="1:11" ht="13.5" customHeight="1" thickTop="1" thickBot="1" x14ac:dyDescent="0.3">
      <c r="A75" s="7"/>
      <c r="B75" s="76">
        <v>8</v>
      </c>
      <c r="C75" s="108" t="s">
        <v>95</v>
      </c>
      <c r="D75" s="142"/>
      <c r="E75" s="126" t="s">
        <v>3</v>
      </c>
      <c r="F75" s="76">
        <v>1</v>
      </c>
      <c r="G75" s="8">
        <f t="shared" si="1"/>
        <v>8</v>
      </c>
      <c r="H75" s="8"/>
      <c r="I75" s="95"/>
      <c r="J75" s="16"/>
      <c r="K75" s="7"/>
    </row>
    <row r="76" spans="1:11" ht="13.5" customHeight="1" thickTop="1" thickBot="1" x14ac:dyDescent="0.3">
      <c r="A76" s="7"/>
      <c r="B76" s="76">
        <v>9</v>
      </c>
      <c r="C76" s="109" t="s">
        <v>96</v>
      </c>
      <c r="D76" s="142"/>
      <c r="E76" s="126" t="s">
        <v>3</v>
      </c>
      <c r="F76" s="76">
        <v>1</v>
      </c>
      <c r="G76" s="8">
        <f t="shared" si="1"/>
        <v>8</v>
      </c>
      <c r="H76" s="8"/>
      <c r="I76" s="95"/>
      <c r="J76" s="16"/>
      <c r="K76" s="7"/>
    </row>
    <row r="77" spans="1:11" ht="13.5" customHeight="1" thickTop="1" thickBot="1" x14ac:dyDescent="0.3">
      <c r="A77" s="7"/>
      <c r="B77" s="76">
        <v>10</v>
      </c>
      <c r="C77" s="109" t="s">
        <v>97</v>
      </c>
      <c r="D77" s="142"/>
      <c r="E77" s="126" t="s">
        <v>3</v>
      </c>
      <c r="F77" s="76">
        <v>1</v>
      </c>
      <c r="G77" s="8">
        <f t="shared" si="1"/>
        <v>8</v>
      </c>
      <c r="H77" s="8"/>
      <c r="I77" s="95"/>
      <c r="J77" s="16"/>
      <c r="K77" s="7"/>
    </row>
    <row r="78" spans="1:11" ht="13.5" customHeight="1" thickTop="1" thickBot="1" x14ac:dyDescent="0.3">
      <c r="A78" s="7"/>
      <c r="B78" s="76">
        <v>11</v>
      </c>
      <c r="C78" s="108" t="s">
        <v>171</v>
      </c>
      <c r="D78" s="142"/>
      <c r="E78" s="126" t="s">
        <v>3</v>
      </c>
      <c r="F78" s="76">
        <v>1</v>
      </c>
      <c r="G78" s="8">
        <f t="shared" si="1"/>
        <v>8</v>
      </c>
      <c r="H78" s="8"/>
      <c r="I78" s="95"/>
      <c r="J78" s="16"/>
      <c r="K78" s="7"/>
    </row>
    <row r="79" spans="1:11" ht="13.5" customHeight="1" thickTop="1" thickBot="1" x14ac:dyDescent="0.3">
      <c r="A79" s="7"/>
      <c r="B79" s="76">
        <v>12</v>
      </c>
      <c r="C79" s="109" t="s">
        <v>172</v>
      </c>
      <c r="D79" s="142"/>
      <c r="E79" s="126" t="s">
        <v>3</v>
      </c>
      <c r="F79" s="76">
        <v>1</v>
      </c>
      <c r="G79" s="8">
        <f t="shared" si="1"/>
        <v>8</v>
      </c>
      <c r="H79" s="8"/>
      <c r="I79" s="95"/>
      <c r="J79" s="16"/>
      <c r="K79" s="7"/>
    </row>
    <row r="80" spans="1:11" ht="13.5" customHeight="1" thickTop="1" thickBot="1" x14ac:dyDescent="0.3">
      <c r="A80" s="7"/>
      <c r="B80" s="76">
        <v>13</v>
      </c>
      <c r="C80" s="125" t="s">
        <v>173</v>
      </c>
      <c r="D80" s="142"/>
      <c r="E80" s="126" t="s">
        <v>3</v>
      </c>
      <c r="F80" s="76">
        <v>1</v>
      </c>
      <c r="G80" s="8">
        <f t="shared" si="1"/>
        <v>8</v>
      </c>
      <c r="H80" s="8"/>
      <c r="I80" s="95"/>
      <c r="J80" s="16"/>
      <c r="K80" s="7"/>
    </row>
    <row r="81" spans="1:11" ht="13.5" customHeight="1" thickTop="1" thickBot="1" x14ac:dyDescent="0.3">
      <c r="A81" s="7"/>
      <c r="B81" s="76">
        <v>14</v>
      </c>
      <c r="C81" s="127" t="s">
        <v>168</v>
      </c>
      <c r="D81" s="142"/>
      <c r="E81" s="126" t="s">
        <v>3</v>
      </c>
      <c r="F81" s="76">
        <v>1</v>
      </c>
      <c r="G81" s="8">
        <f t="shared" si="1"/>
        <v>8</v>
      </c>
      <c r="H81" s="8"/>
      <c r="I81" s="95"/>
      <c r="J81" s="16"/>
      <c r="K81" s="7"/>
    </row>
    <row r="82" spans="1:11" ht="13.5" customHeight="1" thickTop="1" thickBot="1" x14ac:dyDescent="0.3">
      <c r="A82" s="7"/>
      <c r="B82" s="76">
        <v>15</v>
      </c>
      <c r="C82" s="125" t="s">
        <v>169</v>
      </c>
      <c r="D82" s="142"/>
      <c r="E82" s="126" t="s">
        <v>3</v>
      </c>
      <c r="F82" s="123">
        <v>1</v>
      </c>
      <c r="G82" s="8">
        <f t="shared" si="1"/>
        <v>8</v>
      </c>
      <c r="H82" s="8"/>
      <c r="I82" s="95"/>
      <c r="J82" s="16"/>
      <c r="K82" s="7"/>
    </row>
    <row r="83" spans="1:11" ht="13.5" customHeight="1" thickTop="1" thickBot="1" x14ac:dyDescent="0.3">
      <c r="A83" s="7"/>
      <c r="B83" s="76">
        <v>16</v>
      </c>
      <c r="C83" s="109" t="s">
        <v>170</v>
      </c>
      <c r="D83" s="142"/>
      <c r="E83" s="126" t="s">
        <v>3</v>
      </c>
      <c r="F83" s="76">
        <v>1</v>
      </c>
      <c r="G83" s="8">
        <f t="shared" si="1"/>
        <v>8</v>
      </c>
      <c r="H83" s="8"/>
      <c r="I83" s="95"/>
      <c r="J83" s="16"/>
      <c r="K83" s="7"/>
    </row>
    <row r="84" spans="1:11" ht="27" thickTop="1" thickBot="1" x14ac:dyDescent="0.3">
      <c r="A84" s="7"/>
      <c r="B84" s="76">
        <v>17</v>
      </c>
      <c r="C84" s="122" t="s">
        <v>126</v>
      </c>
      <c r="D84" s="124" t="s">
        <v>127</v>
      </c>
      <c r="E84" s="123" t="s">
        <v>13</v>
      </c>
      <c r="F84" s="76">
        <v>1</v>
      </c>
      <c r="G84" s="8">
        <f t="shared" si="1"/>
        <v>8</v>
      </c>
      <c r="H84" s="8"/>
      <c r="I84" s="95"/>
      <c r="J84" s="16"/>
      <c r="K84" s="7"/>
    </row>
    <row r="85" spans="1:11" ht="14.25" thickTop="1" thickBot="1" x14ac:dyDescent="0.3">
      <c r="A85" s="7"/>
      <c r="B85" s="76">
        <v>18</v>
      </c>
      <c r="C85" s="122" t="s">
        <v>204</v>
      </c>
      <c r="D85" s="124" t="s">
        <v>205</v>
      </c>
      <c r="E85" s="74" t="s">
        <v>3</v>
      </c>
      <c r="F85" s="76">
        <v>1</v>
      </c>
      <c r="G85" s="8">
        <f t="shared" si="1"/>
        <v>8</v>
      </c>
      <c r="H85" s="8"/>
      <c r="I85" s="95"/>
      <c r="J85" s="16"/>
      <c r="K85" s="7"/>
    </row>
    <row r="86" spans="1:11" ht="14.25" customHeight="1" thickTop="1" thickBot="1" x14ac:dyDescent="0.3">
      <c r="A86" s="7"/>
      <c r="B86" s="76">
        <v>19</v>
      </c>
      <c r="C86" s="84" t="s">
        <v>157</v>
      </c>
      <c r="D86" s="142"/>
      <c r="E86" s="74" t="s">
        <v>3</v>
      </c>
      <c r="F86" s="76">
        <v>1</v>
      </c>
      <c r="G86" s="8">
        <f t="shared" si="1"/>
        <v>8</v>
      </c>
      <c r="H86" s="8"/>
      <c r="I86" s="95"/>
      <c r="J86" s="16"/>
      <c r="K86" s="7"/>
    </row>
    <row r="87" spans="1:11" ht="14.25" customHeight="1" thickTop="1" thickBot="1" x14ac:dyDescent="0.3">
      <c r="A87" s="7"/>
      <c r="B87" s="76">
        <v>20</v>
      </c>
      <c r="C87" s="85" t="s">
        <v>161</v>
      </c>
      <c r="D87" s="85" t="s">
        <v>162</v>
      </c>
      <c r="E87" s="74" t="s">
        <v>3</v>
      </c>
      <c r="F87" s="76">
        <v>20</v>
      </c>
      <c r="G87" s="8">
        <f t="shared" si="1"/>
        <v>160</v>
      </c>
      <c r="H87" s="8"/>
      <c r="I87" s="95"/>
      <c r="J87" s="16"/>
      <c r="K87" s="7"/>
    </row>
    <row r="88" spans="1:11" ht="14.25" customHeight="1" thickTop="1" thickBot="1" x14ac:dyDescent="0.3">
      <c r="A88" s="7"/>
      <c r="B88" s="76">
        <v>21</v>
      </c>
      <c r="C88" s="85" t="s">
        <v>158</v>
      </c>
      <c r="D88" s="85" t="s">
        <v>159</v>
      </c>
      <c r="E88" s="74" t="s">
        <v>3</v>
      </c>
      <c r="F88" s="76">
        <v>20</v>
      </c>
      <c r="G88" s="8">
        <f t="shared" si="1"/>
        <v>160</v>
      </c>
      <c r="H88" s="8"/>
      <c r="I88" s="95"/>
      <c r="J88" s="16"/>
      <c r="K88" s="7"/>
    </row>
    <row r="89" spans="1:11" ht="14.25" customHeight="1" thickTop="1" thickBot="1" x14ac:dyDescent="0.3">
      <c r="A89" s="7"/>
      <c r="B89" s="76">
        <v>22</v>
      </c>
      <c r="C89" s="85" t="s">
        <v>158</v>
      </c>
      <c r="D89" s="85" t="s">
        <v>160</v>
      </c>
      <c r="E89" s="74" t="s">
        <v>3</v>
      </c>
      <c r="F89" s="76">
        <v>20</v>
      </c>
      <c r="G89" s="8">
        <f t="shared" si="1"/>
        <v>160</v>
      </c>
      <c r="H89" s="8"/>
      <c r="I89" s="95"/>
      <c r="J89" s="16"/>
      <c r="K89" s="7"/>
    </row>
    <row r="90" spans="1:11" ht="14.25" customHeight="1" thickTop="1" thickBot="1" x14ac:dyDescent="0.3">
      <c r="A90" s="7"/>
      <c r="B90" s="76">
        <v>23</v>
      </c>
      <c r="C90" s="85" t="s">
        <v>128</v>
      </c>
      <c r="D90" s="85"/>
      <c r="E90" s="74" t="s">
        <v>3</v>
      </c>
      <c r="F90" s="76">
        <v>1</v>
      </c>
      <c r="G90" s="8">
        <f t="shared" si="1"/>
        <v>8</v>
      </c>
      <c r="H90" s="8"/>
      <c r="I90" s="95"/>
      <c r="J90" s="16"/>
      <c r="K90" s="7"/>
    </row>
    <row r="91" spans="1:11" ht="14.25" customHeight="1" thickTop="1" thickBot="1" x14ac:dyDescent="0.3">
      <c r="A91" s="7"/>
      <c r="B91" s="76">
        <v>24</v>
      </c>
      <c r="C91" s="85" t="s">
        <v>102</v>
      </c>
      <c r="D91" s="85"/>
      <c r="E91" s="74" t="s">
        <v>3</v>
      </c>
      <c r="F91" s="76">
        <v>1</v>
      </c>
      <c r="G91" s="8">
        <f t="shared" si="1"/>
        <v>8</v>
      </c>
      <c r="H91" s="8"/>
      <c r="I91" s="95"/>
      <c r="J91" s="16"/>
      <c r="K91" s="7"/>
    </row>
    <row r="92" spans="1:11" ht="14.25" customHeight="1" thickTop="1" thickBot="1" x14ac:dyDescent="0.3">
      <c r="A92" s="7"/>
      <c r="B92" s="76">
        <v>25</v>
      </c>
      <c r="C92" s="85" t="s">
        <v>103</v>
      </c>
      <c r="D92" s="85"/>
      <c r="E92" s="74" t="s">
        <v>3</v>
      </c>
      <c r="F92" s="76">
        <v>1</v>
      </c>
      <c r="G92" s="8">
        <f t="shared" si="1"/>
        <v>8</v>
      </c>
      <c r="H92" s="8"/>
      <c r="I92" s="95"/>
      <c r="J92" s="16"/>
      <c r="K92" s="7"/>
    </row>
    <row r="93" spans="1:11" ht="39.75" thickTop="1" thickBot="1" x14ac:dyDescent="0.3">
      <c r="A93" s="7"/>
      <c r="B93" s="76">
        <v>26</v>
      </c>
      <c r="C93" s="85" t="s">
        <v>134</v>
      </c>
      <c r="D93" s="99" t="s">
        <v>131</v>
      </c>
      <c r="E93" s="76" t="s">
        <v>13</v>
      </c>
      <c r="F93" s="76">
        <v>1</v>
      </c>
      <c r="G93" s="8">
        <f t="shared" si="1"/>
        <v>8</v>
      </c>
      <c r="H93" s="8"/>
      <c r="I93" s="95"/>
      <c r="J93" s="16"/>
      <c r="K93" s="7"/>
    </row>
    <row r="94" spans="1:11" ht="28.5" customHeight="1" thickTop="1" thickBot="1" x14ac:dyDescent="0.3">
      <c r="A94" s="7"/>
      <c r="B94" s="76">
        <v>27</v>
      </c>
      <c r="C94" s="85" t="s">
        <v>77</v>
      </c>
      <c r="D94" s="99" t="s">
        <v>132</v>
      </c>
      <c r="E94" s="74" t="s">
        <v>13</v>
      </c>
      <c r="F94" s="76">
        <v>1</v>
      </c>
      <c r="G94" s="8">
        <f t="shared" si="1"/>
        <v>8</v>
      </c>
      <c r="H94" s="8"/>
      <c r="I94" s="95"/>
      <c r="J94" s="16"/>
      <c r="K94" s="7"/>
    </row>
    <row r="95" spans="1:11" ht="14.25" thickTop="1" thickBot="1" x14ac:dyDescent="0.3">
      <c r="A95" s="7"/>
      <c r="B95" s="76">
        <v>28</v>
      </c>
      <c r="C95" s="85" t="s">
        <v>191</v>
      </c>
      <c r="D95" s="99" t="s">
        <v>190</v>
      </c>
      <c r="E95" s="74" t="s">
        <v>33</v>
      </c>
      <c r="F95" s="76">
        <v>1</v>
      </c>
      <c r="G95" s="8">
        <f t="shared" si="1"/>
        <v>8</v>
      </c>
      <c r="H95" s="8"/>
      <c r="I95" s="95"/>
      <c r="J95" s="16"/>
      <c r="K95" s="7"/>
    </row>
    <row r="96" spans="1:11" ht="15.75" customHeight="1" thickTop="1" thickBot="1" x14ac:dyDescent="0.3">
      <c r="A96" s="7"/>
      <c r="B96" s="76">
        <v>29</v>
      </c>
      <c r="C96" s="85" t="s">
        <v>83</v>
      </c>
      <c r="D96" s="99" t="s">
        <v>164</v>
      </c>
      <c r="E96" s="74" t="s">
        <v>3</v>
      </c>
      <c r="F96" s="76">
        <v>1</v>
      </c>
      <c r="G96" s="8">
        <f t="shared" si="1"/>
        <v>8</v>
      </c>
      <c r="H96" s="8"/>
      <c r="I96" s="95"/>
      <c r="J96" s="16"/>
      <c r="K96" s="7"/>
    </row>
    <row r="97" spans="1:11" ht="15.75" customHeight="1" thickTop="1" thickBot="1" x14ac:dyDescent="0.3">
      <c r="A97" s="7"/>
      <c r="B97" s="76">
        <v>30</v>
      </c>
      <c r="C97" s="85" t="s">
        <v>163</v>
      </c>
      <c r="D97" s="99" t="s">
        <v>216</v>
      </c>
      <c r="E97" s="74" t="s">
        <v>3</v>
      </c>
      <c r="F97" s="76">
        <v>1</v>
      </c>
      <c r="G97" s="8">
        <f t="shared" si="1"/>
        <v>8</v>
      </c>
      <c r="H97" s="8"/>
      <c r="I97" s="95"/>
      <c r="J97" s="16"/>
      <c r="K97" s="7"/>
    </row>
    <row r="98" spans="1:11" ht="14.25" thickTop="1" thickBot="1" x14ac:dyDescent="0.3">
      <c r="A98" s="7"/>
      <c r="B98" s="76">
        <v>31</v>
      </c>
      <c r="C98" s="85" t="s">
        <v>81</v>
      </c>
      <c r="D98" s="99" t="s">
        <v>188</v>
      </c>
      <c r="E98" s="74" t="s">
        <v>80</v>
      </c>
      <c r="F98" s="76">
        <v>1</v>
      </c>
      <c r="G98" s="8">
        <f t="shared" si="1"/>
        <v>8</v>
      </c>
      <c r="H98" s="8"/>
      <c r="I98" s="95"/>
      <c r="J98" s="16"/>
      <c r="K98" s="7"/>
    </row>
    <row r="99" spans="1:11" ht="14.25" thickTop="1" thickBot="1" x14ac:dyDescent="0.3">
      <c r="A99" s="7"/>
      <c r="B99" s="76">
        <v>32</v>
      </c>
      <c r="C99" s="85" t="s">
        <v>217</v>
      </c>
      <c r="D99" s="99" t="s">
        <v>189</v>
      </c>
      <c r="E99" s="74" t="s">
        <v>80</v>
      </c>
      <c r="F99" s="76">
        <v>1</v>
      </c>
      <c r="G99" s="8">
        <f t="shared" si="1"/>
        <v>8</v>
      </c>
      <c r="H99" s="8"/>
      <c r="I99" s="95"/>
      <c r="J99" s="16"/>
      <c r="K99" s="7"/>
    </row>
    <row r="100" spans="1:11" ht="14.25" thickTop="1" thickBot="1" x14ac:dyDescent="0.3">
      <c r="A100" s="7"/>
      <c r="B100" s="76">
        <v>33</v>
      </c>
      <c r="C100" s="85" t="s">
        <v>82</v>
      </c>
      <c r="D100" s="99" t="s">
        <v>146</v>
      </c>
      <c r="E100" s="74" t="s">
        <v>3</v>
      </c>
      <c r="F100" s="76">
        <v>45</v>
      </c>
      <c r="G100" s="8">
        <f>F100*8</f>
        <v>360</v>
      </c>
      <c r="H100" s="8"/>
      <c r="I100" s="95"/>
      <c r="J100" s="16"/>
      <c r="K100" s="7"/>
    </row>
    <row r="101" spans="1:11" ht="15" customHeight="1" thickTop="1" thickBot="1" x14ac:dyDescent="0.3">
      <c r="A101" s="7"/>
      <c r="B101" s="144" t="s">
        <v>111</v>
      </c>
      <c r="C101" s="145"/>
      <c r="D101" s="145"/>
      <c r="E101" s="145"/>
      <c r="F101" s="146"/>
      <c r="G101" s="144"/>
      <c r="H101" s="145"/>
      <c r="I101" s="145"/>
      <c r="J101" s="146"/>
      <c r="K101" s="7"/>
    </row>
    <row r="102" spans="1:11" ht="57.75" customHeight="1" thickTop="1" thickBot="1" x14ac:dyDescent="0.3">
      <c r="A102" s="7"/>
      <c r="B102" s="14" t="s">
        <v>60</v>
      </c>
      <c r="C102" s="14" t="s">
        <v>0</v>
      </c>
      <c r="D102" s="14" t="s">
        <v>48</v>
      </c>
      <c r="E102" s="14" t="s">
        <v>1</v>
      </c>
      <c r="F102" s="14" t="s">
        <v>2</v>
      </c>
      <c r="G102" s="8" t="s">
        <v>218</v>
      </c>
      <c r="H102" s="8" t="s">
        <v>106</v>
      </c>
      <c r="I102" s="15" t="s">
        <v>45</v>
      </c>
      <c r="J102" s="16" t="s">
        <v>39</v>
      </c>
      <c r="K102" s="7"/>
    </row>
    <row r="103" spans="1:11" ht="15" customHeight="1" thickTop="1" thickBot="1" x14ac:dyDescent="0.3">
      <c r="A103" s="7"/>
      <c r="B103" s="74">
        <v>1</v>
      </c>
      <c r="C103" s="75" t="s">
        <v>84</v>
      </c>
      <c r="D103" s="75" t="s">
        <v>219</v>
      </c>
      <c r="E103" s="74" t="s">
        <v>3</v>
      </c>
      <c r="F103" s="76">
        <v>1</v>
      </c>
      <c r="G103" s="8">
        <v>8</v>
      </c>
      <c r="H103" s="8"/>
      <c r="I103" s="8"/>
      <c r="J103" s="8"/>
      <c r="K103" s="7"/>
    </row>
    <row r="104" spans="1:11" ht="15" customHeight="1" thickTop="1" thickBot="1" x14ac:dyDescent="0.3">
      <c r="A104" s="7"/>
      <c r="B104" s="74">
        <v>2</v>
      </c>
      <c r="C104" s="88" t="s">
        <v>98</v>
      </c>
      <c r="D104" s="75" t="s">
        <v>192</v>
      </c>
      <c r="E104" s="74" t="s">
        <v>3</v>
      </c>
      <c r="F104" s="74">
        <v>1</v>
      </c>
      <c r="G104" s="8">
        <v>8</v>
      </c>
      <c r="H104" s="8"/>
      <c r="I104" s="95"/>
      <c r="J104" s="8"/>
      <c r="K104" s="7"/>
    </row>
    <row r="105" spans="1:11" ht="15" customHeight="1" thickTop="1" thickBot="1" x14ac:dyDescent="0.25">
      <c r="A105" s="7"/>
      <c r="B105" s="74">
        <v>3</v>
      </c>
      <c r="C105" s="75" t="s">
        <v>15</v>
      </c>
      <c r="D105" s="75"/>
      <c r="E105" s="74" t="s">
        <v>3</v>
      </c>
      <c r="F105" s="78">
        <v>1</v>
      </c>
      <c r="G105" s="8">
        <v>8</v>
      </c>
      <c r="H105" s="8"/>
      <c r="I105" s="8"/>
      <c r="J105" s="8"/>
      <c r="K105" s="7"/>
    </row>
    <row r="106" spans="1:11" ht="15" customHeight="1" thickTop="1" thickBot="1" x14ac:dyDescent="0.3">
      <c r="A106" s="7"/>
      <c r="B106" s="74">
        <v>4</v>
      </c>
      <c r="C106" s="75" t="s">
        <v>193</v>
      </c>
      <c r="D106" s="75"/>
      <c r="E106" s="74" t="s">
        <v>3</v>
      </c>
      <c r="F106" s="76">
        <v>1</v>
      </c>
      <c r="G106" s="8">
        <v>8</v>
      </c>
      <c r="H106" s="8"/>
      <c r="I106" s="8"/>
      <c r="J106" s="8"/>
      <c r="K106" s="7"/>
    </row>
    <row r="107" spans="1:11" ht="14.25" customHeight="1" thickTop="1" thickBot="1" x14ac:dyDescent="0.3">
      <c r="A107" s="7"/>
      <c r="B107" s="144" t="s">
        <v>112</v>
      </c>
      <c r="C107" s="145"/>
      <c r="D107" s="145"/>
      <c r="E107" s="145"/>
      <c r="F107" s="146"/>
      <c r="G107" s="144"/>
      <c r="H107" s="145"/>
      <c r="I107" s="145"/>
      <c r="J107" s="146"/>
      <c r="K107" s="7"/>
    </row>
    <row r="108" spans="1:11" ht="39.75" thickTop="1" thickBot="1" x14ac:dyDescent="0.3">
      <c r="A108" s="7"/>
      <c r="B108" s="14" t="s">
        <v>60</v>
      </c>
      <c r="C108" s="14" t="s">
        <v>0</v>
      </c>
      <c r="D108" s="14" t="s">
        <v>48</v>
      </c>
      <c r="E108" s="14" t="s">
        <v>1</v>
      </c>
      <c r="F108" s="14" t="s">
        <v>2</v>
      </c>
      <c r="G108" s="8" t="s">
        <v>218</v>
      </c>
      <c r="H108" s="8" t="s">
        <v>106</v>
      </c>
      <c r="I108" s="15" t="s">
        <v>45</v>
      </c>
      <c r="J108" s="16" t="s">
        <v>39</v>
      </c>
      <c r="K108" s="7"/>
    </row>
    <row r="109" spans="1:11" ht="15" customHeight="1" thickTop="1" thickBot="1" x14ac:dyDescent="0.3">
      <c r="A109" s="7"/>
      <c r="B109" s="74">
        <v>1</v>
      </c>
      <c r="C109" s="79" t="s">
        <v>44</v>
      </c>
      <c r="D109" s="75" t="s">
        <v>31</v>
      </c>
      <c r="E109" s="74" t="s">
        <v>3</v>
      </c>
      <c r="F109" s="76">
        <v>1</v>
      </c>
      <c r="G109" s="8">
        <v>8</v>
      </c>
      <c r="H109" s="8"/>
      <c r="I109" s="95"/>
      <c r="J109" s="8"/>
      <c r="K109" s="7"/>
    </row>
    <row r="110" spans="1:11" ht="15" customHeight="1" thickTop="1" thickBot="1" x14ac:dyDescent="0.3">
      <c r="A110" s="7"/>
      <c r="B110" s="74">
        <v>2</v>
      </c>
      <c r="C110" s="79" t="s">
        <v>184</v>
      </c>
      <c r="D110" s="79" t="s">
        <v>76</v>
      </c>
      <c r="E110" s="74" t="s">
        <v>80</v>
      </c>
      <c r="F110" s="76">
        <v>1</v>
      </c>
      <c r="G110" s="8">
        <v>8</v>
      </c>
      <c r="H110" s="8"/>
      <c r="I110" s="95"/>
      <c r="J110" s="8"/>
      <c r="K110" s="7"/>
    </row>
    <row r="111" spans="1:11" ht="15" customHeight="1" thickTop="1" thickBot="1" x14ac:dyDescent="0.3">
      <c r="A111" s="7"/>
      <c r="B111" s="74">
        <v>3</v>
      </c>
      <c r="C111" s="79" t="s">
        <v>185</v>
      </c>
      <c r="D111" s="79" t="s">
        <v>76</v>
      </c>
      <c r="E111" s="74" t="s">
        <v>3</v>
      </c>
      <c r="F111" s="76">
        <v>1</v>
      </c>
      <c r="G111" s="8">
        <v>8</v>
      </c>
      <c r="H111" s="8"/>
      <c r="I111" s="95"/>
      <c r="J111" s="8"/>
      <c r="K111" s="7"/>
    </row>
    <row r="112" spans="1:11" ht="15" customHeight="1" thickTop="1" thickBot="1" x14ac:dyDescent="0.3">
      <c r="A112" s="7"/>
      <c r="B112" s="74">
        <v>4</v>
      </c>
      <c r="C112" s="79" t="s">
        <v>186</v>
      </c>
      <c r="D112" s="79" t="s">
        <v>76</v>
      </c>
      <c r="E112" s="74" t="s">
        <v>3</v>
      </c>
      <c r="F112" s="76">
        <v>2</v>
      </c>
      <c r="G112" s="8">
        <v>16</v>
      </c>
      <c r="H112" s="8"/>
      <c r="I112" s="95"/>
      <c r="J112" s="8"/>
      <c r="K112" s="7"/>
    </row>
    <row r="113" spans="1:11" ht="15" customHeight="1" thickTop="1" thickBot="1" x14ac:dyDescent="0.3">
      <c r="A113" s="7"/>
      <c r="B113" s="148" t="s">
        <v>65</v>
      </c>
      <c r="C113" s="148"/>
      <c r="D113" s="148"/>
      <c r="E113" s="148"/>
      <c r="F113" s="148"/>
      <c r="G113" s="148"/>
      <c r="H113" s="148"/>
      <c r="I113" s="148"/>
      <c r="J113" s="148"/>
      <c r="K113" s="7"/>
    </row>
    <row r="114" spans="1:11" ht="14.25" thickTop="1" thickBot="1" x14ac:dyDescent="0.3">
      <c r="A114" s="7"/>
      <c r="B114" s="14" t="s">
        <v>60</v>
      </c>
      <c r="C114" s="149" t="s">
        <v>51</v>
      </c>
      <c r="D114" s="150"/>
      <c r="E114" s="150"/>
      <c r="F114" s="151"/>
      <c r="G114" s="152" t="s">
        <v>39</v>
      </c>
      <c r="H114" s="153"/>
      <c r="I114" s="153"/>
      <c r="J114" s="154"/>
      <c r="K114" s="7"/>
    </row>
    <row r="115" spans="1:11" ht="15" customHeight="1" thickTop="1" thickBot="1" x14ac:dyDescent="0.3">
      <c r="A115" s="7"/>
      <c r="B115" s="74">
        <v>1</v>
      </c>
      <c r="C115" s="75" t="s">
        <v>88</v>
      </c>
      <c r="D115" s="192"/>
      <c r="E115" s="193"/>
      <c r="F115" s="194"/>
      <c r="G115" s="80"/>
      <c r="H115" s="90"/>
      <c r="I115" s="81"/>
      <c r="J115" s="82"/>
      <c r="K115" s="7"/>
    </row>
    <row r="116" spans="1:11" ht="15" customHeight="1" thickTop="1" thickBot="1" x14ac:dyDescent="0.3">
      <c r="A116" s="7"/>
      <c r="B116" s="74">
        <v>2</v>
      </c>
      <c r="C116" s="128" t="s">
        <v>8</v>
      </c>
      <c r="D116" s="198"/>
      <c r="E116" s="199"/>
      <c r="F116" s="200"/>
      <c r="G116" s="190"/>
      <c r="H116" s="191"/>
      <c r="I116" s="191"/>
      <c r="J116" s="115"/>
      <c r="K116" s="7"/>
    </row>
    <row r="117" spans="1:11" ht="15" customHeight="1" thickTop="1" thickBot="1" x14ac:dyDescent="0.3">
      <c r="A117" s="7"/>
      <c r="B117" s="74">
        <v>3</v>
      </c>
      <c r="C117" s="129" t="s">
        <v>196</v>
      </c>
      <c r="D117" s="131"/>
      <c r="E117" s="132"/>
      <c r="F117" s="133"/>
      <c r="G117" s="130"/>
      <c r="H117" s="130"/>
      <c r="I117" s="130"/>
      <c r="J117" s="115"/>
      <c r="K117" s="7"/>
    </row>
    <row r="118" spans="1:11" ht="15" customHeight="1" thickTop="1" thickBot="1" x14ac:dyDescent="0.3">
      <c r="A118" s="7"/>
      <c r="B118" s="74">
        <v>4</v>
      </c>
      <c r="C118" s="83" t="s">
        <v>90</v>
      </c>
      <c r="D118" s="195"/>
      <c r="E118" s="196"/>
      <c r="F118" s="197"/>
      <c r="G118" s="80"/>
      <c r="H118" s="90"/>
      <c r="I118" s="81"/>
      <c r="J118" s="82"/>
      <c r="K118" s="7"/>
    </row>
    <row r="119" spans="1:11" ht="15" customHeight="1" thickTop="1" thickBot="1" x14ac:dyDescent="0.3">
      <c r="A119" s="7"/>
      <c r="B119" s="74">
        <v>5</v>
      </c>
      <c r="C119" s="83" t="s">
        <v>179</v>
      </c>
      <c r="D119" s="192"/>
      <c r="E119" s="193"/>
      <c r="F119" s="194"/>
      <c r="G119" s="80"/>
      <c r="H119" s="90"/>
      <c r="I119" s="81"/>
      <c r="J119" s="82"/>
      <c r="K119" s="7"/>
    </row>
    <row r="120" spans="1:11" ht="15" customHeight="1" thickTop="1" thickBot="1" x14ac:dyDescent="0.3">
      <c r="A120" s="7"/>
      <c r="B120" s="74">
        <v>6</v>
      </c>
      <c r="C120" s="155" t="s">
        <v>50</v>
      </c>
      <c r="D120" s="156"/>
      <c r="E120" s="156"/>
      <c r="F120" s="157"/>
      <c r="G120" s="176"/>
      <c r="H120" s="177"/>
      <c r="I120" s="177"/>
      <c r="J120" s="178"/>
      <c r="K120" s="7"/>
    </row>
    <row r="121" spans="1:11" ht="15" customHeight="1" thickTop="1" thickBot="1" x14ac:dyDescent="0.3">
      <c r="A121" s="7"/>
      <c r="B121" s="179"/>
      <c r="C121" s="180"/>
      <c r="D121" s="180"/>
      <c r="E121" s="180"/>
      <c r="F121" s="180"/>
      <c r="G121" s="180"/>
      <c r="H121" s="180"/>
      <c r="I121" s="180"/>
      <c r="J121" s="181"/>
      <c r="K121" s="7"/>
    </row>
    <row r="122" spans="1:11" ht="15" customHeight="1" thickTop="1" thickBot="1" x14ac:dyDescent="0.3">
      <c r="A122" s="7"/>
      <c r="B122" s="135"/>
      <c r="C122" s="136"/>
      <c r="D122" s="136"/>
      <c r="E122" s="136"/>
      <c r="F122" s="136"/>
      <c r="G122" s="136"/>
      <c r="H122" s="136"/>
      <c r="I122" s="136"/>
      <c r="J122" s="137"/>
      <c r="K122" s="7"/>
    </row>
    <row r="123" spans="1:11" ht="15" customHeight="1" thickTop="1" thickBot="1" x14ac:dyDescent="0.3">
      <c r="A123" s="7"/>
      <c r="B123" s="135"/>
      <c r="C123" s="136"/>
      <c r="D123" s="136"/>
      <c r="E123" s="136"/>
      <c r="F123" s="26"/>
      <c r="G123" s="58"/>
      <c r="H123" s="58"/>
      <c r="I123" s="136"/>
      <c r="J123" s="137"/>
      <c r="K123" s="7"/>
    </row>
    <row r="124" spans="1:11" ht="30" customHeight="1" thickTop="1" thickBot="1" x14ac:dyDescent="0.3">
      <c r="A124" s="7"/>
      <c r="B124" s="147" t="s">
        <v>222</v>
      </c>
      <c r="C124" s="147"/>
      <c r="D124" s="147"/>
      <c r="E124" s="147"/>
      <c r="F124" s="147"/>
      <c r="G124" s="147"/>
      <c r="H124" s="147"/>
      <c r="I124" s="147"/>
      <c r="J124" s="147"/>
      <c r="K124" s="7"/>
    </row>
    <row r="125" spans="1:11" ht="15" customHeight="1" thickTop="1" thickBot="1" x14ac:dyDescent="0.3">
      <c r="A125" s="7"/>
      <c r="B125" s="144" t="s">
        <v>71</v>
      </c>
      <c r="C125" s="145"/>
      <c r="D125" s="145"/>
      <c r="E125" s="145"/>
      <c r="F125" s="145"/>
      <c r="G125" s="145"/>
      <c r="H125" s="145"/>
      <c r="I125" s="145"/>
      <c r="J125" s="146"/>
      <c r="K125" s="7"/>
    </row>
    <row r="126" spans="1:11" ht="39.75" thickTop="1" thickBot="1" x14ac:dyDescent="0.3">
      <c r="A126" s="7"/>
      <c r="B126" s="14" t="s">
        <v>60</v>
      </c>
      <c r="C126" s="14" t="s">
        <v>0</v>
      </c>
      <c r="D126" s="14" t="s">
        <v>48</v>
      </c>
      <c r="E126" s="14" t="s">
        <v>1</v>
      </c>
      <c r="F126" s="14" t="s">
        <v>2</v>
      </c>
      <c r="G126" s="8" t="s">
        <v>2</v>
      </c>
      <c r="H126" s="8"/>
      <c r="I126" s="15" t="s">
        <v>45</v>
      </c>
      <c r="J126" s="16" t="s">
        <v>39</v>
      </c>
      <c r="K126" s="7"/>
    </row>
    <row r="127" spans="1:11" ht="15" customHeight="1" thickTop="1" thickBot="1" x14ac:dyDescent="0.3">
      <c r="A127" s="7"/>
      <c r="B127" s="74">
        <v>1</v>
      </c>
      <c r="C127" s="79" t="s">
        <v>78</v>
      </c>
      <c r="D127" s="75" t="s">
        <v>79</v>
      </c>
      <c r="E127" s="74" t="s">
        <v>3</v>
      </c>
      <c r="F127" s="76" t="s">
        <v>40</v>
      </c>
      <c r="G127" s="8">
        <v>1</v>
      </c>
      <c r="H127" s="8"/>
      <c r="I127" s="95"/>
      <c r="J127" s="8"/>
      <c r="K127" s="7"/>
    </row>
    <row r="128" spans="1:11" ht="15" customHeight="1" thickTop="1" thickBot="1" x14ac:dyDescent="0.3">
      <c r="A128" s="7"/>
      <c r="B128" s="74">
        <v>2</v>
      </c>
      <c r="C128" s="79" t="s">
        <v>4</v>
      </c>
      <c r="D128" s="75" t="s">
        <v>5</v>
      </c>
      <c r="E128" s="74" t="s">
        <v>3</v>
      </c>
      <c r="F128" s="76" t="s">
        <v>40</v>
      </c>
      <c r="G128" s="8">
        <v>1</v>
      </c>
      <c r="H128" s="8"/>
      <c r="I128" s="95"/>
      <c r="J128" s="8"/>
      <c r="K128" s="7"/>
    </row>
    <row r="129" spans="1:11" ht="15" customHeight="1" thickTop="1" thickBot="1" x14ac:dyDescent="0.3">
      <c r="A129" s="7"/>
      <c r="B129" s="74">
        <v>3</v>
      </c>
      <c r="C129" s="79" t="s">
        <v>21</v>
      </c>
      <c r="D129" s="75" t="s">
        <v>23</v>
      </c>
      <c r="E129" s="74" t="s">
        <v>3</v>
      </c>
      <c r="F129" s="76" t="s">
        <v>40</v>
      </c>
      <c r="G129" s="8">
        <v>1</v>
      </c>
      <c r="H129" s="8"/>
      <c r="I129" s="95"/>
      <c r="J129" s="8"/>
      <c r="K129" s="7"/>
    </row>
    <row r="130" spans="1:11" ht="15" customHeight="1" thickTop="1" thickBot="1" x14ac:dyDescent="0.3">
      <c r="A130" s="7"/>
      <c r="B130" s="144" t="s">
        <v>72</v>
      </c>
      <c r="C130" s="145"/>
      <c r="D130" s="145"/>
      <c r="E130" s="145"/>
      <c r="F130" s="145"/>
      <c r="G130" s="145"/>
      <c r="H130" s="145"/>
      <c r="I130" s="145"/>
      <c r="J130" s="146"/>
      <c r="K130" s="7"/>
    </row>
    <row r="131" spans="1:11" ht="39.75" thickTop="1" thickBot="1" x14ac:dyDescent="0.3">
      <c r="A131" s="7"/>
      <c r="B131" s="14" t="s">
        <v>60</v>
      </c>
      <c r="C131" s="14" t="s">
        <v>0</v>
      </c>
      <c r="D131" s="14" t="s">
        <v>48</v>
      </c>
      <c r="E131" s="14" t="s">
        <v>1</v>
      </c>
      <c r="F131" s="14" t="s">
        <v>2</v>
      </c>
      <c r="G131" s="8" t="s">
        <v>2</v>
      </c>
      <c r="H131" s="8"/>
      <c r="I131" s="15" t="s">
        <v>45</v>
      </c>
      <c r="J131" s="16" t="s">
        <v>39</v>
      </c>
      <c r="K131" s="7"/>
    </row>
    <row r="132" spans="1:11" ht="15" customHeight="1" thickTop="1" thickBot="1" x14ac:dyDescent="0.25">
      <c r="A132" s="7"/>
      <c r="B132" s="74">
        <v>1</v>
      </c>
      <c r="C132" s="75" t="s">
        <v>104</v>
      </c>
      <c r="D132" s="75" t="s">
        <v>70</v>
      </c>
      <c r="E132" s="74" t="s">
        <v>3</v>
      </c>
      <c r="F132" s="78" t="s">
        <v>40</v>
      </c>
      <c r="G132" s="8">
        <v>1</v>
      </c>
      <c r="H132" s="8"/>
      <c r="I132" s="8"/>
      <c r="J132" s="8"/>
      <c r="K132" s="7"/>
    </row>
    <row r="133" spans="1:11" ht="15" customHeight="1" thickTop="1" thickBot="1" x14ac:dyDescent="0.25">
      <c r="A133" s="7"/>
      <c r="B133" s="74">
        <v>2</v>
      </c>
      <c r="C133" s="75" t="s">
        <v>85</v>
      </c>
      <c r="D133" s="75" t="s">
        <v>70</v>
      </c>
      <c r="E133" s="74" t="s">
        <v>3</v>
      </c>
      <c r="F133" s="78" t="s">
        <v>40</v>
      </c>
      <c r="G133" s="8">
        <v>1</v>
      </c>
      <c r="H133" s="8"/>
      <c r="I133" s="8"/>
      <c r="J133" s="8"/>
      <c r="K133" s="7"/>
    </row>
    <row r="134" spans="1:11" ht="15" customHeight="1" thickTop="1" thickBot="1" x14ac:dyDescent="0.3">
      <c r="A134" s="7"/>
      <c r="B134" s="144" t="s">
        <v>64</v>
      </c>
      <c r="C134" s="145"/>
      <c r="D134" s="145"/>
      <c r="E134" s="145"/>
      <c r="F134" s="145"/>
      <c r="G134" s="145"/>
      <c r="H134" s="145"/>
      <c r="I134" s="145"/>
      <c r="J134" s="146"/>
      <c r="K134" s="7"/>
    </row>
    <row r="135" spans="1:11" ht="39.75" thickTop="1" thickBot="1" x14ac:dyDescent="0.3">
      <c r="A135" s="7"/>
      <c r="B135" s="14" t="s">
        <v>60</v>
      </c>
      <c r="C135" s="14" t="s">
        <v>0</v>
      </c>
      <c r="D135" s="14" t="s">
        <v>48</v>
      </c>
      <c r="E135" s="14" t="s">
        <v>1</v>
      </c>
      <c r="F135" s="14" t="s">
        <v>2</v>
      </c>
      <c r="G135" s="8" t="s">
        <v>2</v>
      </c>
      <c r="H135" s="8"/>
      <c r="I135" s="15" t="s">
        <v>45</v>
      </c>
      <c r="J135" s="16" t="s">
        <v>39</v>
      </c>
      <c r="K135" s="7"/>
    </row>
    <row r="136" spans="1:11" ht="15" customHeight="1" thickTop="1" thickBot="1" x14ac:dyDescent="0.3">
      <c r="A136" s="7"/>
      <c r="B136" s="74">
        <v>1</v>
      </c>
      <c r="C136" s="75" t="s">
        <v>14</v>
      </c>
      <c r="D136" s="75" t="s">
        <v>220</v>
      </c>
      <c r="E136" s="74" t="s">
        <v>3</v>
      </c>
      <c r="F136" s="76" t="s">
        <v>40</v>
      </c>
      <c r="G136" s="8">
        <v>1</v>
      </c>
      <c r="H136" s="8"/>
      <c r="I136" s="8"/>
      <c r="J136" s="8"/>
      <c r="K136" s="7"/>
    </row>
    <row r="137" spans="1:11" ht="15" customHeight="1" thickTop="1" thickBot="1" x14ac:dyDescent="0.3">
      <c r="A137" s="7"/>
      <c r="B137" s="74">
        <v>2</v>
      </c>
      <c r="C137" s="75" t="s">
        <v>17</v>
      </c>
      <c r="D137" s="75" t="s">
        <v>18</v>
      </c>
      <c r="E137" s="74" t="s">
        <v>3</v>
      </c>
      <c r="F137" s="76" t="s">
        <v>40</v>
      </c>
      <c r="G137" s="8">
        <v>1</v>
      </c>
      <c r="H137" s="8"/>
      <c r="I137" s="8"/>
      <c r="J137" s="8"/>
      <c r="K137" s="7"/>
    </row>
    <row r="138" spans="1:11" ht="15" customHeight="1" thickTop="1" thickBot="1" x14ac:dyDescent="0.3">
      <c r="A138" s="7"/>
      <c r="B138" s="74">
        <v>3</v>
      </c>
      <c r="C138" s="75" t="s">
        <v>17</v>
      </c>
      <c r="D138" s="75" t="s">
        <v>223</v>
      </c>
      <c r="E138" s="74" t="s">
        <v>3</v>
      </c>
      <c r="F138" s="76" t="s">
        <v>40</v>
      </c>
      <c r="G138" s="8">
        <v>18</v>
      </c>
      <c r="H138" s="8"/>
      <c r="I138" s="8"/>
      <c r="J138" s="8"/>
      <c r="K138" s="7"/>
    </row>
    <row r="139" spans="1:11" ht="15" customHeight="1" thickTop="1" thickBot="1" x14ac:dyDescent="0.3">
      <c r="A139" s="7"/>
      <c r="B139" s="148" t="s">
        <v>66</v>
      </c>
      <c r="C139" s="148"/>
      <c r="D139" s="148"/>
      <c r="E139" s="148"/>
      <c r="F139" s="148"/>
      <c r="G139" s="148"/>
      <c r="H139" s="148"/>
      <c r="I139" s="148"/>
      <c r="J139" s="148"/>
      <c r="K139" s="7"/>
    </row>
    <row r="140" spans="1:11" ht="15" customHeight="1" thickTop="1" thickBot="1" x14ac:dyDescent="0.3">
      <c r="A140" s="7"/>
      <c r="B140" s="14" t="s">
        <v>60</v>
      </c>
      <c r="C140" s="149" t="s">
        <v>51</v>
      </c>
      <c r="D140" s="150"/>
      <c r="E140" s="150"/>
      <c r="F140" s="151"/>
      <c r="G140" s="152" t="s">
        <v>39</v>
      </c>
      <c r="H140" s="153"/>
      <c r="I140" s="153"/>
      <c r="J140" s="154"/>
      <c r="K140" s="7"/>
    </row>
    <row r="141" spans="1:11" ht="15" customHeight="1" thickTop="1" thickBot="1" x14ac:dyDescent="0.3">
      <c r="A141" s="7"/>
      <c r="B141" s="74">
        <v>1</v>
      </c>
      <c r="C141" s="155" t="s">
        <v>224</v>
      </c>
      <c r="D141" s="156"/>
      <c r="E141" s="156"/>
      <c r="F141" s="157"/>
      <c r="G141" s="152"/>
      <c r="H141" s="153"/>
      <c r="I141" s="153"/>
      <c r="J141" s="154"/>
      <c r="K141" s="7"/>
    </row>
    <row r="142" spans="1:11" ht="15" customHeight="1" thickTop="1" thickBot="1" x14ac:dyDescent="0.3">
      <c r="A142" s="7"/>
      <c r="B142" s="74">
        <v>2</v>
      </c>
      <c r="C142" s="155" t="s">
        <v>53</v>
      </c>
      <c r="D142" s="156"/>
      <c r="E142" s="156"/>
      <c r="F142" s="157"/>
      <c r="G142" s="152" t="s">
        <v>54</v>
      </c>
      <c r="H142" s="153"/>
      <c r="I142" s="153"/>
      <c r="J142" s="154"/>
      <c r="K142" s="7"/>
    </row>
    <row r="143" spans="1:11" ht="15" customHeight="1" thickTop="1" thickBot="1" x14ac:dyDescent="0.3">
      <c r="A143" s="7"/>
      <c r="B143" s="179"/>
      <c r="C143" s="180"/>
      <c r="D143" s="180"/>
      <c r="E143" s="180"/>
      <c r="F143" s="180"/>
      <c r="G143" s="180"/>
      <c r="H143" s="180"/>
      <c r="I143" s="180"/>
      <c r="J143" s="181"/>
      <c r="K143" s="7"/>
    </row>
    <row r="144" spans="1:11" ht="15" customHeight="1" thickTop="1" thickBot="1" x14ac:dyDescent="0.3">
      <c r="A144" s="7"/>
      <c r="B144" s="63"/>
      <c r="C144" s="64"/>
      <c r="D144" s="64"/>
      <c r="E144" s="64"/>
      <c r="F144" s="64"/>
      <c r="G144" s="64"/>
      <c r="H144" s="91"/>
      <c r="I144" s="64"/>
      <c r="J144" s="65"/>
      <c r="K144" s="7"/>
    </row>
    <row r="145" spans="1:11" ht="15" customHeight="1" thickTop="1" thickBot="1" x14ac:dyDescent="0.3">
      <c r="A145" s="7"/>
      <c r="B145" s="22"/>
      <c r="C145" s="23"/>
      <c r="D145" s="23"/>
      <c r="E145" s="23"/>
      <c r="F145" s="26"/>
      <c r="G145" s="58"/>
      <c r="H145" s="58"/>
      <c r="I145" s="23"/>
      <c r="J145" s="24"/>
      <c r="K145" s="7"/>
    </row>
    <row r="146" spans="1:11" ht="21.75" thickTop="1" thickBot="1" x14ac:dyDescent="0.3">
      <c r="A146" s="7"/>
      <c r="B146" s="147" t="s">
        <v>225</v>
      </c>
      <c r="C146" s="147"/>
      <c r="D146" s="147"/>
      <c r="E146" s="147"/>
      <c r="F146" s="147"/>
      <c r="G146" s="147"/>
      <c r="H146" s="147"/>
      <c r="I146" s="147"/>
      <c r="J146" s="147"/>
      <c r="K146" s="7"/>
    </row>
    <row r="147" spans="1:11" ht="13.7" customHeight="1" thickTop="1" thickBot="1" x14ac:dyDescent="0.3">
      <c r="A147" s="7"/>
      <c r="B147" s="144" t="s">
        <v>71</v>
      </c>
      <c r="C147" s="145"/>
      <c r="D147" s="145"/>
      <c r="E147" s="145"/>
      <c r="F147" s="145"/>
      <c r="G147" s="145"/>
      <c r="H147" s="145"/>
      <c r="I147" s="145"/>
      <c r="J147" s="146"/>
      <c r="K147" s="7"/>
    </row>
    <row r="148" spans="1:11" ht="39.75" thickTop="1" thickBot="1" x14ac:dyDescent="0.3">
      <c r="A148" s="7"/>
      <c r="B148" s="14" t="s">
        <v>60</v>
      </c>
      <c r="C148" s="14" t="s">
        <v>0</v>
      </c>
      <c r="D148" s="14" t="s">
        <v>48</v>
      </c>
      <c r="E148" s="14" t="s">
        <v>1</v>
      </c>
      <c r="F148" s="14" t="s">
        <v>2</v>
      </c>
      <c r="G148" s="8" t="s">
        <v>2</v>
      </c>
      <c r="H148" s="8"/>
      <c r="I148" s="15" t="s">
        <v>45</v>
      </c>
      <c r="J148" s="16" t="s">
        <v>39</v>
      </c>
      <c r="K148" s="7"/>
    </row>
    <row r="149" spans="1:11" s="3" customFormat="1" ht="14.25" thickTop="1" thickBot="1" x14ac:dyDescent="0.3">
      <c r="A149" s="7"/>
      <c r="B149" s="74">
        <v>1</v>
      </c>
      <c r="C149" s="79" t="s">
        <v>78</v>
      </c>
      <c r="D149" s="75" t="s">
        <v>79</v>
      </c>
      <c r="E149" s="74" t="s">
        <v>3</v>
      </c>
      <c r="F149" s="76" t="s">
        <v>40</v>
      </c>
      <c r="G149" s="8">
        <v>1</v>
      </c>
      <c r="H149" s="8"/>
      <c r="I149" s="8"/>
      <c r="J149" s="8"/>
      <c r="K149" s="7"/>
    </row>
    <row r="150" spans="1:11" s="3" customFormat="1" ht="52.5" thickTop="1" thickBot="1" x14ac:dyDescent="0.3">
      <c r="A150" s="7"/>
      <c r="B150" s="74">
        <v>2</v>
      </c>
      <c r="C150" s="75" t="s">
        <v>6</v>
      </c>
      <c r="D150" s="75" t="s">
        <v>7</v>
      </c>
      <c r="E150" s="74" t="s">
        <v>3</v>
      </c>
      <c r="F150" s="76" t="s">
        <v>40</v>
      </c>
      <c r="G150" s="8">
        <v>1</v>
      </c>
      <c r="H150" s="8"/>
      <c r="I150" s="8"/>
      <c r="J150" s="8"/>
      <c r="K150" s="7"/>
    </row>
    <row r="151" spans="1:11" s="3" customFormat="1" ht="39.75" thickTop="1" thickBot="1" x14ac:dyDescent="0.3">
      <c r="A151" s="7"/>
      <c r="B151" s="74">
        <v>3</v>
      </c>
      <c r="C151" s="79" t="s">
        <v>4</v>
      </c>
      <c r="D151" s="75" t="s">
        <v>5</v>
      </c>
      <c r="E151" s="74" t="s">
        <v>3</v>
      </c>
      <c r="F151" s="76" t="s">
        <v>40</v>
      </c>
      <c r="G151" s="8">
        <v>1</v>
      </c>
      <c r="H151" s="8"/>
      <c r="I151" s="8"/>
      <c r="J151" s="8"/>
      <c r="K151" s="7"/>
    </row>
    <row r="152" spans="1:11" s="3" customFormat="1" ht="15" customHeight="1" thickTop="1" thickBot="1" x14ac:dyDescent="0.3">
      <c r="A152" s="7"/>
      <c r="B152" s="74">
        <v>4</v>
      </c>
      <c r="C152" s="79" t="s">
        <v>21</v>
      </c>
      <c r="D152" s="75" t="s">
        <v>23</v>
      </c>
      <c r="E152" s="74" t="s">
        <v>3</v>
      </c>
      <c r="F152" s="76" t="s">
        <v>40</v>
      </c>
      <c r="G152" s="8">
        <v>1</v>
      </c>
      <c r="H152" s="8"/>
      <c r="I152" s="8"/>
      <c r="J152" s="8"/>
      <c r="K152" s="7"/>
    </row>
    <row r="153" spans="1:11" s="3" customFormat="1" ht="15" customHeight="1" thickTop="1" thickBot="1" x14ac:dyDescent="0.3">
      <c r="A153" s="7"/>
      <c r="B153" s="74">
        <v>5</v>
      </c>
      <c r="C153" s="75" t="s">
        <v>16</v>
      </c>
      <c r="D153" s="75" t="s">
        <v>32</v>
      </c>
      <c r="E153" s="74" t="s">
        <v>3</v>
      </c>
      <c r="F153" s="76" t="s">
        <v>40</v>
      </c>
      <c r="G153" s="8">
        <v>2</v>
      </c>
      <c r="H153" s="8"/>
      <c r="I153" s="8"/>
      <c r="J153" s="8"/>
      <c r="K153" s="7"/>
    </row>
    <row r="154" spans="1:11" s="3" customFormat="1" ht="15" customHeight="1" thickTop="1" thickBot="1" x14ac:dyDescent="0.3">
      <c r="A154" s="7"/>
      <c r="B154" s="144" t="s">
        <v>72</v>
      </c>
      <c r="C154" s="145"/>
      <c r="D154" s="145"/>
      <c r="E154" s="145"/>
      <c r="F154" s="145"/>
      <c r="G154" s="145"/>
      <c r="H154" s="145"/>
      <c r="I154" s="145"/>
      <c r="J154" s="146"/>
      <c r="K154" s="7"/>
    </row>
    <row r="155" spans="1:11" s="3" customFormat="1" ht="39.75" thickTop="1" thickBot="1" x14ac:dyDescent="0.3">
      <c r="A155" s="7"/>
      <c r="B155" s="14" t="s">
        <v>60</v>
      </c>
      <c r="C155" s="14" t="s">
        <v>0</v>
      </c>
      <c r="D155" s="14" t="s">
        <v>48</v>
      </c>
      <c r="E155" s="14" t="s">
        <v>1</v>
      </c>
      <c r="F155" s="14" t="s">
        <v>2</v>
      </c>
      <c r="G155" s="8" t="s">
        <v>2</v>
      </c>
      <c r="H155" s="8"/>
      <c r="I155" s="15" t="s">
        <v>45</v>
      </c>
      <c r="J155" s="16" t="s">
        <v>39</v>
      </c>
      <c r="K155" s="7"/>
    </row>
    <row r="156" spans="1:11" s="3" customFormat="1" ht="15" customHeight="1" thickTop="1" thickBot="1" x14ac:dyDescent="0.25">
      <c r="A156" s="7"/>
      <c r="B156" s="74">
        <v>1</v>
      </c>
      <c r="C156" s="75" t="s">
        <v>104</v>
      </c>
      <c r="D156" s="75" t="s">
        <v>70</v>
      </c>
      <c r="E156" s="74" t="s">
        <v>3</v>
      </c>
      <c r="F156" s="78" t="s">
        <v>40</v>
      </c>
      <c r="G156" s="8">
        <v>1</v>
      </c>
      <c r="H156" s="8"/>
      <c r="I156" s="8"/>
      <c r="J156" s="8"/>
      <c r="K156" s="7"/>
    </row>
    <row r="157" spans="1:11" s="3" customFormat="1" ht="15" customHeight="1" thickTop="1" thickBot="1" x14ac:dyDescent="0.25">
      <c r="A157" s="7"/>
      <c r="B157" s="74">
        <v>2</v>
      </c>
      <c r="C157" s="75" t="s">
        <v>85</v>
      </c>
      <c r="D157" s="75" t="s">
        <v>70</v>
      </c>
      <c r="E157" s="74" t="s">
        <v>3</v>
      </c>
      <c r="F157" s="78" t="s">
        <v>40</v>
      </c>
      <c r="G157" s="8">
        <v>1</v>
      </c>
      <c r="H157" s="8"/>
      <c r="I157" s="8"/>
      <c r="J157" s="8"/>
      <c r="K157" s="7"/>
    </row>
    <row r="158" spans="1:11" s="3" customFormat="1" ht="13.7" customHeight="1" thickTop="1" thickBot="1" x14ac:dyDescent="0.3">
      <c r="A158" s="7"/>
      <c r="B158" s="144" t="s">
        <v>64</v>
      </c>
      <c r="C158" s="145"/>
      <c r="D158" s="145"/>
      <c r="E158" s="145"/>
      <c r="F158" s="145"/>
      <c r="G158" s="145"/>
      <c r="H158" s="145"/>
      <c r="I158" s="145"/>
      <c r="J158" s="146"/>
      <c r="K158" s="7"/>
    </row>
    <row r="159" spans="1:11" s="3" customFormat="1" ht="39.75" thickTop="1" thickBot="1" x14ac:dyDescent="0.3">
      <c r="A159" s="7"/>
      <c r="B159" s="14" t="s">
        <v>60</v>
      </c>
      <c r="C159" s="14" t="s">
        <v>0</v>
      </c>
      <c r="D159" s="14" t="s">
        <v>48</v>
      </c>
      <c r="E159" s="14" t="s">
        <v>1</v>
      </c>
      <c r="F159" s="14" t="s">
        <v>2</v>
      </c>
      <c r="G159" s="8" t="s">
        <v>2</v>
      </c>
      <c r="H159" s="8"/>
      <c r="I159" s="15" t="s">
        <v>45</v>
      </c>
      <c r="J159" s="16" t="s">
        <v>39</v>
      </c>
      <c r="K159" s="7"/>
    </row>
    <row r="160" spans="1:11" s="3" customFormat="1" ht="15" customHeight="1" thickTop="1" thickBot="1" x14ac:dyDescent="0.3">
      <c r="A160" s="7"/>
      <c r="B160" s="74">
        <v>1</v>
      </c>
      <c r="C160" s="75" t="s">
        <v>14</v>
      </c>
      <c r="D160" s="75" t="s">
        <v>220</v>
      </c>
      <c r="E160" s="74" t="s">
        <v>3</v>
      </c>
      <c r="F160" s="76" t="s">
        <v>40</v>
      </c>
      <c r="G160" s="8">
        <v>5</v>
      </c>
      <c r="H160" s="8"/>
      <c r="I160" s="8"/>
      <c r="J160" s="8"/>
      <c r="K160" s="7"/>
    </row>
    <row r="161" spans="1:11" s="3" customFormat="1" ht="39.75" thickTop="1" thickBot="1" x14ac:dyDescent="0.3">
      <c r="A161" s="7"/>
      <c r="B161" s="74">
        <v>2</v>
      </c>
      <c r="C161" s="75" t="s">
        <v>17</v>
      </c>
      <c r="D161" s="75" t="s">
        <v>18</v>
      </c>
      <c r="E161" s="74" t="s">
        <v>3</v>
      </c>
      <c r="F161" s="76" t="s">
        <v>40</v>
      </c>
      <c r="G161" s="8">
        <v>9</v>
      </c>
      <c r="H161" s="8"/>
      <c r="I161" s="8"/>
      <c r="J161" s="8"/>
      <c r="K161" s="7"/>
    </row>
    <row r="162" spans="1:11" s="3" customFormat="1" ht="14.25" thickTop="1" thickBot="1" x14ac:dyDescent="0.3">
      <c r="A162" s="7"/>
      <c r="B162" s="74">
        <v>3</v>
      </c>
      <c r="C162" s="75" t="s">
        <v>20</v>
      </c>
      <c r="D162" s="75" t="s">
        <v>22</v>
      </c>
      <c r="E162" s="74" t="s">
        <v>3</v>
      </c>
      <c r="F162" s="76" t="s">
        <v>40</v>
      </c>
      <c r="G162" s="8">
        <v>1</v>
      </c>
      <c r="H162" s="8"/>
      <c r="I162" s="8"/>
      <c r="J162" s="8"/>
      <c r="K162" s="7"/>
    </row>
    <row r="163" spans="1:11" s="3" customFormat="1" ht="14.25" thickTop="1" thickBot="1" x14ac:dyDescent="0.3">
      <c r="A163" s="7"/>
      <c r="B163" s="74">
        <v>4</v>
      </c>
      <c r="C163" s="75" t="s">
        <v>15</v>
      </c>
      <c r="D163" s="75" t="s">
        <v>32</v>
      </c>
      <c r="E163" s="74" t="s">
        <v>3</v>
      </c>
      <c r="F163" s="76" t="s">
        <v>40</v>
      </c>
      <c r="G163" s="8">
        <v>1</v>
      </c>
      <c r="H163" s="8"/>
      <c r="I163" s="8"/>
      <c r="J163" s="8"/>
      <c r="K163" s="7"/>
    </row>
    <row r="164" spans="1:11" s="3" customFormat="1" ht="14.25" thickTop="1" thickBot="1" x14ac:dyDescent="0.3">
      <c r="A164" s="7"/>
      <c r="B164" s="74">
        <v>5</v>
      </c>
      <c r="C164" s="75" t="s">
        <v>91</v>
      </c>
      <c r="D164" s="75" t="s">
        <v>32</v>
      </c>
      <c r="E164" s="74" t="s">
        <v>3</v>
      </c>
      <c r="F164" s="76" t="s">
        <v>40</v>
      </c>
      <c r="G164" s="8">
        <v>1</v>
      </c>
      <c r="H164" s="8"/>
      <c r="I164" s="8"/>
      <c r="J164" s="8"/>
      <c r="K164" s="7"/>
    </row>
    <row r="165" spans="1:11" s="3" customFormat="1" ht="14.25" thickTop="1" thickBot="1" x14ac:dyDescent="0.3">
      <c r="A165" s="7"/>
      <c r="B165" s="74">
        <v>6</v>
      </c>
      <c r="C165" s="75" t="s">
        <v>8</v>
      </c>
      <c r="D165" s="75" t="s">
        <v>32</v>
      </c>
      <c r="E165" s="74" t="s">
        <v>3</v>
      </c>
      <c r="F165" s="76" t="s">
        <v>40</v>
      </c>
      <c r="G165" s="8">
        <v>1</v>
      </c>
      <c r="H165" s="8"/>
      <c r="I165" s="8"/>
      <c r="J165" s="8"/>
      <c r="K165" s="7"/>
    </row>
    <row r="166" spans="1:11" s="3" customFormat="1" ht="13.7" customHeight="1" thickTop="1" thickBot="1" x14ac:dyDescent="0.3">
      <c r="A166" s="7"/>
      <c r="B166" s="148" t="s">
        <v>66</v>
      </c>
      <c r="C166" s="148"/>
      <c r="D166" s="148"/>
      <c r="E166" s="148"/>
      <c r="F166" s="148"/>
      <c r="G166" s="148"/>
      <c r="H166" s="148"/>
      <c r="I166" s="148"/>
      <c r="J166" s="148"/>
      <c r="K166" s="7"/>
    </row>
    <row r="167" spans="1:11" s="3" customFormat="1" ht="14.25" thickTop="1" thickBot="1" x14ac:dyDescent="0.3">
      <c r="A167" s="7"/>
      <c r="B167" s="14" t="s">
        <v>60</v>
      </c>
      <c r="C167" s="149" t="s">
        <v>51</v>
      </c>
      <c r="D167" s="150"/>
      <c r="E167" s="150"/>
      <c r="F167" s="151"/>
      <c r="G167" s="152" t="s">
        <v>39</v>
      </c>
      <c r="H167" s="153"/>
      <c r="I167" s="153"/>
      <c r="J167" s="154"/>
      <c r="K167" s="7"/>
    </row>
    <row r="168" spans="1:11" s="3" customFormat="1" ht="14.25" thickTop="1" thickBot="1" x14ac:dyDescent="0.3">
      <c r="A168" s="7"/>
      <c r="B168" s="74">
        <v>1</v>
      </c>
      <c r="C168" s="155" t="s">
        <v>105</v>
      </c>
      <c r="D168" s="156"/>
      <c r="E168" s="156"/>
      <c r="F168" s="157"/>
      <c r="G168" s="152"/>
      <c r="H168" s="153"/>
      <c r="I168" s="153"/>
      <c r="J168" s="154"/>
      <c r="K168" s="7"/>
    </row>
    <row r="169" spans="1:11" s="3" customFormat="1" ht="15.4" customHeight="1" thickTop="1" thickBot="1" x14ac:dyDescent="0.3">
      <c r="A169" s="7"/>
      <c r="B169" s="74">
        <v>2</v>
      </c>
      <c r="C169" s="155" t="s">
        <v>53</v>
      </c>
      <c r="D169" s="156"/>
      <c r="E169" s="156"/>
      <c r="F169" s="157"/>
      <c r="G169" s="152" t="s">
        <v>54</v>
      </c>
      <c r="H169" s="153"/>
      <c r="I169" s="153"/>
      <c r="J169" s="154"/>
      <c r="K169" s="7"/>
    </row>
    <row r="170" spans="1:11" s="3" customFormat="1" ht="14.25" thickTop="1" thickBot="1" x14ac:dyDescent="0.3">
      <c r="A170" s="7"/>
      <c r="B170" s="5"/>
      <c r="C170" s="5"/>
      <c r="D170" s="5"/>
      <c r="E170" s="5"/>
      <c r="F170" s="6"/>
      <c r="G170" s="55"/>
      <c r="H170" s="55"/>
      <c r="I170" s="7"/>
      <c r="J170" s="7"/>
      <c r="K170" s="7"/>
    </row>
    <row r="171" spans="1:11" s="3" customFormat="1" ht="14.25" thickTop="1" thickBot="1" x14ac:dyDescent="0.3">
      <c r="A171" s="7"/>
      <c r="B171" s="5"/>
      <c r="C171" s="5"/>
      <c r="D171" s="5"/>
      <c r="E171" s="5"/>
      <c r="F171" s="6"/>
      <c r="G171" s="55"/>
      <c r="H171" s="55"/>
      <c r="I171" s="7"/>
      <c r="J171" s="7"/>
      <c r="K171" s="7"/>
    </row>
    <row r="172" spans="1:11" s="3" customFormat="1" ht="14.25" thickTop="1" thickBot="1" x14ac:dyDescent="0.3">
      <c r="A172" s="7"/>
      <c r="B172" s="5"/>
      <c r="C172" s="5"/>
      <c r="D172" s="5"/>
      <c r="E172" s="5"/>
      <c r="F172" s="6"/>
      <c r="G172" s="55"/>
      <c r="H172" s="55"/>
      <c r="I172" s="7"/>
      <c r="J172" s="7"/>
      <c r="K172" s="7"/>
    </row>
    <row r="173" spans="1:11" ht="21.75" thickTop="1" thickBot="1" x14ac:dyDescent="0.3">
      <c r="A173" s="7"/>
      <c r="B173" s="147" t="s">
        <v>52</v>
      </c>
      <c r="C173" s="147"/>
      <c r="D173" s="147"/>
      <c r="E173" s="147"/>
      <c r="F173" s="147"/>
      <c r="G173" s="147"/>
      <c r="H173" s="147"/>
      <c r="I173" s="147"/>
      <c r="J173" s="147"/>
      <c r="K173" s="7"/>
    </row>
    <row r="174" spans="1:11" s="3" customFormat="1" ht="15" customHeight="1" thickTop="1" thickBot="1" x14ac:dyDescent="0.3">
      <c r="A174" s="7"/>
      <c r="B174" s="144" t="s">
        <v>64</v>
      </c>
      <c r="C174" s="145"/>
      <c r="D174" s="145"/>
      <c r="E174" s="145"/>
      <c r="F174" s="145"/>
      <c r="G174" s="145"/>
      <c r="H174" s="145"/>
      <c r="I174" s="145"/>
      <c r="J174" s="146"/>
      <c r="K174" s="7"/>
    </row>
    <row r="175" spans="1:11" s="3" customFormat="1" ht="39.75" thickTop="1" thickBot="1" x14ac:dyDescent="0.3">
      <c r="A175" s="7"/>
      <c r="B175" s="14" t="s">
        <v>60</v>
      </c>
      <c r="C175" s="14" t="s">
        <v>0</v>
      </c>
      <c r="D175" s="14" t="s">
        <v>48</v>
      </c>
      <c r="E175" s="14" t="s">
        <v>1</v>
      </c>
      <c r="F175" s="14" t="s">
        <v>2</v>
      </c>
      <c r="G175" s="8" t="s">
        <v>2</v>
      </c>
      <c r="H175" s="8"/>
      <c r="I175" s="15" t="s">
        <v>45</v>
      </c>
      <c r="J175" s="16" t="s">
        <v>39</v>
      </c>
      <c r="K175" s="7"/>
    </row>
    <row r="176" spans="1:11" s="3" customFormat="1" ht="15" customHeight="1" thickTop="1" thickBot="1" x14ac:dyDescent="0.3">
      <c r="A176" s="7"/>
      <c r="B176" s="74">
        <v>1</v>
      </c>
      <c r="C176" s="75" t="s">
        <v>14</v>
      </c>
      <c r="D176" s="75" t="s">
        <v>220</v>
      </c>
      <c r="E176" s="74" t="s">
        <v>3</v>
      </c>
      <c r="F176" s="76" t="s">
        <v>40</v>
      </c>
      <c r="G176" s="8">
        <v>4</v>
      </c>
      <c r="H176" s="8"/>
      <c r="I176" s="8"/>
      <c r="J176" s="8"/>
      <c r="K176" s="7"/>
    </row>
    <row r="177" spans="1:11" s="3" customFormat="1" ht="15" customHeight="1" thickTop="1" thickBot="1" x14ac:dyDescent="0.3">
      <c r="A177" s="7"/>
      <c r="B177" s="74">
        <v>2</v>
      </c>
      <c r="C177" s="75" t="s">
        <v>17</v>
      </c>
      <c r="D177" s="75" t="s">
        <v>18</v>
      </c>
      <c r="E177" s="74" t="s">
        <v>3</v>
      </c>
      <c r="F177" s="76" t="s">
        <v>40</v>
      </c>
      <c r="G177" s="8">
        <v>8</v>
      </c>
      <c r="H177" s="8"/>
      <c r="I177" s="8"/>
      <c r="J177" s="8"/>
      <c r="K177" s="7"/>
    </row>
    <row r="178" spans="1:11" s="3" customFormat="1" ht="15" customHeight="1" thickTop="1" thickBot="1" x14ac:dyDescent="0.3">
      <c r="A178" s="7"/>
      <c r="B178" s="74">
        <v>4</v>
      </c>
      <c r="C178" s="75" t="s">
        <v>19</v>
      </c>
      <c r="D178" s="75" t="s">
        <v>221</v>
      </c>
      <c r="E178" s="74" t="s">
        <v>3</v>
      </c>
      <c r="F178" s="76" t="s">
        <v>40</v>
      </c>
      <c r="G178" s="8">
        <v>1</v>
      </c>
      <c r="H178" s="8"/>
      <c r="I178" s="8"/>
      <c r="J178" s="8"/>
      <c r="K178" s="7"/>
    </row>
    <row r="179" spans="1:11" s="3" customFormat="1" ht="15" customHeight="1" thickTop="1" thickBot="1" x14ac:dyDescent="0.3">
      <c r="A179" s="7"/>
      <c r="B179" s="74">
        <v>5</v>
      </c>
      <c r="C179" s="75" t="s">
        <v>20</v>
      </c>
      <c r="D179" s="75" t="s">
        <v>25</v>
      </c>
      <c r="E179" s="74" t="s">
        <v>3</v>
      </c>
      <c r="F179" s="76" t="s">
        <v>40</v>
      </c>
      <c r="G179" s="8">
        <v>1</v>
      </c>
      <c r="H179" s="8"/>
      <c r="I179" s="8"/>
      <c r="J179" s="8"/>
      <c r="K179" s="7"/>
    </row>
    <row r="180" spans="1:11" s="3" customFormat="1" ht="15" customHeight="1" thickTop="1" thickBot="1" x14ac:dyDescent="0.3">
      <c r="A180" s="7"/>
      <c r="B180" s="74">
        <v>6</v>
      </c>
      <c r="C180" s="75" t="s">
        <v>91</v>
      </c>
      <c r="D180" s="75" t="s">
        <v>32</v>
      </c>
      <c r="E180" s="74" t="s">
        <v>3</v>
      </c>
      <c r="F180" s="76" t="s">
        <v>40</v>
      </c>
      <c r="G180" s="8">
        <v>1</v>
      </c>
      <c r="H180" s="8"/>
      <c r="I180" s="8"/>
      <c r="J180" s="8"/>
      <c r="K180" s="7"/>
    </row>
    <row r="181" spans="1:11" s="3" customFormat="1" ht="15" customHeight="1" thickTop="1" thickBot="1" x14ac:dyDescent="0.3">
      <c r="A181" s="7"/>
      <c r="B181" s="74">
        <v>7</v>
      </c>
      <c r="C181" s="75" t="s">
        <v>8</v>
      </c>
      <c r="D181" s="75" t="s">
        <v>32</v>
      </c>
      <c r="E181" s="74" t="s">
        <v>3</v>
      </c>
      <c r="F181" s="76" t="s">
        <v>40</v>
      </c>
      <c r="G181" s="8">
        <v>1</v>
      </c>
      <c r="H181" s="8"/>
      <c r="I181" s="8"/>
      <c r="J181" s="8"/>
      <c r="K181" s="7"/>
    </row>
    <row r="182" spans="1:11" s="3" customFormat="1" ht="15" customHeight="1" thickTop="1" thickBot="1" x14ac:dyDescent="0.3">
      <c r="A182" s="7"/>
      <c r="B182" s="74">
        <v>8</v>
      </c>
      <c r="C182" s="75" t="s">
        <v>15</v>
      </c>
      <c r="D182" s="75" t="s">
        <v>32</v>
      </c>
      <c r="E182" s="74" t="s">
        <v>3</v>
      </c>
      <c r="F182" s="76" t="s">
        <v>40</v>
      </c>
      <c r="G182" s="8">
        <v>1</v>
      </c>
      <c r="H182" s="8"/>
      <c r="I182" s="8"/>
      <c r="J182" s="8"/>
      <c r="K182" s="7"/>
    </row>
    <row r="183" spans="1:11" s="3" customFormat="1" ht="15" customHeight="1" thickTop="1" thickBot="1" x14ac:dyDescent="0.3">
      <c r="A183" s="7"/>
      <c r="B183" s="5"/>
      <c r="C183" s="5"/>
      <c r="D183" s="5"/>
      <c r="E183" s="5"/>
      <c r="F183" s="6"/>
      <c r="G183" s="55"/>
      <c r="H183" s="55"/>
      <c r="I183" s="7"/>
      <c r="J183" s="7"/>
      <c r="K183" s="7"/>
    </row>
    <row r="184" spans="1:11" s="3" customFormat="1" ht="15" customHeight="1" thickTop="1" thickBot="1" x14ac:dyDescent="0.3">
      <c r="A184" s="7"/>
      <c r="B184" s="5"/>
      <c r="C184" s="5"/>
      <c r="D184" s="5"/>
      <c r="E184" s="5"/>
      <c r="F184" s="6"/>
      <c r="G184" s="55"/>
      <c r="H184" s="55"/>
      <c r="I184" s="7"/>
      <c r="J184" s="7"/>
      <c r="K184" s="7"/>
    </row>
    <row r="185" spans="1:11" s="3" customFormat="1" ht="15" customHeight="1" thickTop="1" thickBot="1" x14ac:dyDescent="0.3">
      <c r="A185" s="7"/>
      <c r="B185" s="5"/>
      <c r="C185" s="5"/>
      <c r="D185" s="5"/>
      <c r="E185" s="5"/>
      <c r="F185" s="6"/>
      <c r="G185" s="55"/>
      <c r="H185" s="55"/>
      <c r="I185" s="7"/>
      <c r="J185" s="7"/>
      <c r="K185" s="7"/>
    </row>
    <row r="186" spans="1:11" s="3" customFormat="1" ht="21.75" thickTop="1" thickBot="1" x14ac:dyDescent="0.3">
      <c r="A186" s="7"/>
      <c r="B186" s="147" t="s">
        <v>55</v>
      </c>
      <c r="C186" s="147"/>
      <c r="D186" s="147"/>
      <c r="E186" s="147"/>
      <c r="F186" s="147"/>
      <c r="G186" s="147"/>
      <c r="H186" s="147"/>
      <c r="I186" s="147"/>
      <c r="J186" s="147"/>
      <c r="K186" s="7"/>
    </row>
    <row r="187" spans="1:11" s="3" customFormat="1" ht="15" customHeight="1" thickTop="1" thickBot="1" x14ac:dyDescent="0.3">
      <c r="A187" s="7"/>
      <c r="B187" s="144" t="s">
        <v>64</v>
      </c>
      <c r="C187" s="145"/>
      <c r="D187" s="145"/>
      <c r="E187" s="145"/>
      <c r="F187" s="145"/>
      <c r="G187" s="145"/>
      <c r="H187" s="145"/>
      <c r="I187" s="145"/>
      <c r="J187" s="146"/>
      <c r="K187" s="7"/>
    </row>
    <row r="188" spans="1:11" s="3" customFormat="1" ht="39.75" thickTop="1" thickBot="1" x14ac:dyDescent="0.3">
      <c r="A188" s="7"/>
      <c r="B188" s="14" t="s">
        <v>60</v>
      </c>
      <c r="C188" s="14" t="s">
        <v>0</v>
      </c>
      <c r="D188" s="14" t="s">
        <v>48</v>
      </c>
      <c r="E188" s="14" t="s">
        <v>1</v>
      </c>
      <c r="F188" s="14" t="s">
        <v>2</v>
      </c>
      <c r="G188" s="8" t="s">
        <v>2</v>
      </c>
      <c r="H188" s="8"/>
      <c r="I188" s="15" t="s">
        <v>45</v>
      </c>
      <c r="J188" s="16" t="s">
        <v>39</v>
      </c>
      <c r="K188" s="7"/>
    </row>
    <row r="189" spans="1:11" s="3" customFormat="1" ht="15" customHeight="1" thickTop="1" thickBot="1" x14ac:dyDescent="0.3">
      <c r="A189" s="7"/>
      <c r="B189" s="67">
        <v>1</v>
      </c>
      <c r="C189" s="68" t="s">
        <v>98</v>
      </c>
      <c r="D189" s="69" t="s">
        <v>32</v>
      </c>
      <c r="E189" s="69"/>
      <c r="F189" s="70"/>
      <c r="G189" s="71">
        <v>3</v>
      </c>
      <c r="H189" s="72"/>
      <c r="I189" s="72"/>
      <c r="J189" s="73"/>
      <c r="K189" s="7"/>
    </row>
    <row r="190" spans="1:11" s="3" customFormat="1" ht="15" customHeight="1" thickTop="1" thickBot="1" x14ac:dyDescent="0.3">
      <c r="A190" s="7"/>
      <c r="B190" s="148" t="s">
        <v>67</v>
      </c>
      <c r="C190" s="148"/>
      <c r="D190" s="148"/>
      <c r="E190" s="148"/>
      <c r="F190" s="148"/>
      <c r="G190" s="148"/>
      <c r="H190" s="148"/>
      <c r="I190" s="148"/>
      <c r="J190" s="148"/>
      <c r="K190" s="7"/>
    </row>
    <row r="191" spans="1:11" s="3" customFormat="1" ht="15" customHeight="1" thickTop="1" thickBot="1" x14ac:dyDescent="0.3">
      <c r="A191" s="7"/>
      <c r="B191" s="14" t="s">
        <v>60</v>
      </c>
      <c r="C191" s="149" t="s">
        <v>51</v>
      </c>
      <c r="D191" s="150"/>
      <c r="E191" s="150"/>
      <c r="F191" s="151"/>
      <c r="G191" s="152" t="s">
        <v>39</v>
      </c>
      <c r="H191" s="153"/>
      <c r="I191" s="153"/>
      <c r="J191" s="154"/>
      <c r="K191" s="7"/>
    </row>
    <row r="192" spans="1:11" s="3" customFormat="1" ht="15" customHeight="1" thickTop="1" thickBot="1" x14ac:dyDescent="0.3">
      <c r="A192" s="7"/>
      <c r="B192" s="66">
        <v>1</v>
      </c>
      <c r="C192" s="159" t="s">
        <v>87</v>
      </c>
      <c r="D192" s="160"/>
      <c r="E192" s="160"/>
      <c r="F192" s="161"/>
      <c r="G192" s="162" t="s">
        <v>40</v>
      </c>
      <c r="H192" s="163"/>
      <c r="I192" s="163"/>
      <c r="J192" s="164"/>
      <c r="K192" s="7"/>
    </row>
    <row r="193" spans="1:11" s="3" customFormat="1" ht="15" customHeight="1" thickTop="1" thickBot="1" x14ac:dyDescent="0.3">
      <c r="A193" s="7"/>
      <c r="B193" s="7"/>
      <c r="C193" s="7"/>
      <c r="D193" s="7"/>
      <c r="E193" s="7"/>
      <c r="F193" s="13"/>
      <c r="G193" s="55"/>
      <c r="H193" s="55"/>
      <c r="I193" s="7"/>
      <c r="J193" s="7"/>
      <c r="K193" s="7"/>
    </row>
    <row r="194" spans="1:11" s="3" customFormat="1" ht="15" customHeight="1" thickTop="1" thickBot="1" x14ac:dyDescent="0.3">
      <c r="A194" s="7"/>
      <c r="B194" s="7"/>
      <c r="C194" s="7"/>
      <c r="D194" s="7"/>
      <c r="E194" s="7"/>
      <c r="F194" s="13"/>
      <c r="G194" s="55"/>
      <c r="H194" s="55"/>
      <c r="I194" s="7"/>
      <c r="J194" s="7"/>
      <c r="K194" s="7"/>
    </row>
    <row r="195" spans="1:11" s="3" customFormat="1" ht="15" customHeight="1" thickTop="1" thickBot="1" x14ac:dyDescent="0.3">
      <c r="A195" s="7"/>
      <c r="B195" s="7"/>
      <c r="C195" s="7"/>
      <c r="D195" s="7"/>
      <c r="E195" s="7"/>
      <c r="F195" s="13"/>
      <c r="G195" s="55"/>
      <c r="H195" s="55"/>
      <c r="I195" s="7"/>
      <c r="J195" s="7"/>
      <c r="K195" s="7"/>
    </row>
    <row r="196" spans="1:11" s="3" customFormat="1" ht="17.25" thickTop="1" thickBot="1" x14ac:dyDescent="0.3">
      <c r="A196" s="7"/>
      <c r="B196" s="158" t="s">
        <v>68</v>
      </c>
      <c r="C196" s="158"/>
      <c r="D196" s="158"/>
      <c r="E196" s="158"/>
      <c r="F196" s="158"/>
      <c r="G196" s="158"/>
      <c r="H196" s="158"/>
      <c r="I196" s="158"/>
      <c r="J196" s="158"/>
      <c r="K196" s="7"/>
    </row>
    <row r="197" spans="1:11" s="3" customFormat="1" ht="39.75" thickTop="1" thickBot="1" x14ac:dyDescent="0.3">
      <c r="A197" s="7"/>
      <c r="B197" s="14" t="s">
        <v>60</v>
      </c>
      <c r="C197" s="14" t="s">
        <v>0</v>
      </c>
      <c r="D197" s="14" t="s">
        <v>48</v>
      </c>
      <c r="E197" s="14" t="s">
        <v>1</v>
      </c>
      <c r="F197" s="14" t="s">
        <v>2</v>
      </c>
      <c r="G197" s="8" t="s">
        <v>2</v>
      </c>
      <c r="H197" s="8"/>
      <c r="I197" s="15" t="s">
        <v>45</v>
      </c>
      <c r="J197" s="16" t="s">
        <v>39</v>
      </c>
      <c r="K197" s="7"/>
    </row>
    <row r="198" spans="1:11" s="3" customFormat="1" ht="15" customHeight="1" thickTop="1" thickBot="1" x14ac:dyDescent="0.3">
      <c r="A198" s="7"/>
      <c r="B198" s="74">
        <v>1</v>
      </c>
      <c r="C198" s="75" t="s">
        <v>9</v>
      </c>
      <c r="D198" s="75" t="s">
        <v>32</v>
      </c>
      <c r="E198" s="74" t="s">
        <v>10</v>
      </c>
      <c r="F198" s="76" t="s">
        <v>40</v>
      </c>
      <c r="G198" s="8">
        <v>1</v>
      </c>
      <c r="H198" s="8"/>
      <c r="I198" s="8"/>
      <c r="J198" s="8"/>
      <c r="K198" s="7"/>
    </row>
    <row r="199" spans="1:11" s="3" customFormat="1" ht="15" customHeight="1" thickTop="1" thickBot="1" x14ac:dyDescent="0.3">
      <c r="A199" s="7"/>
      <c r="B199" s="74">
        <v>2</v>
      </c>
      <c r="C199" s="75" t="s">
        <v>24</v>
      </c>
      <c r="D199" s="75" t="s">
        <v>32</v>
      </c>
      <c r="E199" s="74" t="s">
        <v>33</v>
      </c>
      <c r="F199" s="76" t="s">
        <v>40</v>
      </c>
      <c r="G199" s="8">
        <v>3</v>
      </c>
      <c r="H199" s="8"/>
      <c r="I199" s="8"/>
      <c r="J199" s="8"/>
      <c r="K199" s="7"/>
    </row>
    <row r="200" spans="1:11" s="3" customFormat="1" ht="15" customHeight="1" thickTop="1" thickBot="1" x14ac:dyDescent="0.3">
      <c r="A200" s="7"/>
      <c r="B200" s="74">
        <v>3</v>
      </c>
      <c r="C200" s="75" t="s">
        <v>86</v>
      </c>
      <c r="D200" s="75" t="s">
        <v>32</v>
      </c>
      <c r="E200" s="74" t="s">
        <v>33</v>
      </c>
      <c r="F200" s="76" t="s">
        <v>40</v>
      </c>
      <c r="G200" s="8">
        <v>5</v>
      </c>
      <c r="H200" s="8"/>
      <c r="I200" s="8"/>
      <c r="J200" s="8"/>
      <c r="K200" s="7"/>
    </row>
    <row r="201" spans="1:11" s="3" customFormat="1" ht="15" customHeight="1" thickTop="1" thickBot="1" x14ac:dyDescent="0.3">
      <c r="A201" s="7"/>
      <c r="B201" s="74">
        <v>4</v>
      </c>
      <c r="C201" s="75" t="s">
        <v>11</v>
      </c>
      <c r="D201" s="75" t="s">
        <v>32</v>
      </c>
      <c r="E201" s="74" t="s">
        <v>3</v>
      </c>
      <c r="F201" s="76" t="s">
        <v>40</v>
      </c>
      <c r="G201" s="8">
        <v>10</v>
      </c>
      <c r="H201" s="8"/>
      <c r="I201" s="8"/>
      <c r="J201" s="8"/>
      <c r="K201" s="7"/>
    </row>
    <row r="202" spans="1:11" s="3" customFormat="1" ht="15" customHeight="1" thickTop="1" thickBot="1" x14ac:dyDescent="0.3">
      <c r="A202" s="7"/>
      <c r="B202" s="74">
        <v>5</v>
      </c>
      <c r="C202" s="75" t="s">
        <v>34</v>
      </c>
      <c r="D202" s="75" t="s">
        <v>32</v>
      </c>
      <c r="E202" s="74" t="s">
        <v>3</v>
      </c>
      <c r="F202" s="76" t="s">
        <v>40</v>
      </c>
      <c r="G202" s="8">
        <v>1</v>
      </c>
      <c r="H202" s="8"/>
      <c r="I202" s="8"/>
      <c r="J202" s="8"/>
      <c r="K202" s="7"/>
    </row>
    <row r="203" spans="1:11" s="3" customFormat="1" ht="15" customHeight="1" thickTop="1" thickBot="1" x14ac:dyDescent="0.3">
      <c r="A203" s="7"/>
      <c r="B203" s="74">
        <v>6</v>
      </c>
      <c r="C203" s="75" t="s">
        <v>35</v>
      </c>
      <c r="D203" s="75" t="s">
        <v>32</v>
      </c>
      <c r="E203" s="74" t="s">
        <v>36</v>
      </c>
      <c r="F203" s="76" t="s">
        <v>40</v>
      </c>
      <c r="G203" s="8">
        <v>1</v>
      </c>
      <c r="H203" s="8"/>
      <c r="I203" s="8"/>
      <c r="J203" s="8"/>
      <c r="K203" s="7"/>
    </row>
    <row r="204" spans="1:11" s="3" customFormat="1" ht="15" customHeight="1" thickTop="1" thickBot="1" x14ac:dyDescent="0.3">
      <c r="A204" s="7"/>
      <c r="B204" s="74">
        <v>7</v>
      </c>
      <c r="C204" s="75" t="s">
        <v>37</v>
      </c>
      <c r="D204" s="75" t="s">
        <v>32</v>
      </c>
      <c r="E204" s="74" t="s">
        <v>36</v>
      </c>
      <c r="F204" s="76" t="s">
        <v>40</v>
      </c>
      <c r="G204" s="8">
        <v>1</v>
      </c>
      <c r="H204" s="8"/>
      <c r="I204" s="8"/>
      <c r="J204" s="8"/>
      <c r="K204" s="7"/>
    </row>
    <row r="205" spans="1:11" s="3" customFormat="1" ht="15" customHeight="1" thickTop="1" thickBot="1" x14ac:dyDescent="0.3">
      <c r="A205" s="7"/>
      <c r="B205" s="74">
        <v>8</v>
      </c>
      <c r="C205" s="75" t="s">
        <v>38</v>
      </c>
      <c r="D205" s="75" t="s">
        <v>32</v>
      </c>
      <c r="E205" s="74" t="s">
        <v>3</v>
      </c>
      <c r="F205" s="76" t="s">
        <v>40</v>
      </c>
      <c r="G205" s="8">
        <v>2</v>
      </c>
      <c r="H205" s="8"/>
      <c r="I205" s="8"/>
      <c r="J205" s="8"/>
      <c r="K205" s="7"/>
    </row>
    <row r="206" spans="1:11" ht="14.25" thickTop="1" thickBot="1" x14ac:dyDescent="0.3">
      <c r="A206" s="7"/>
      <c r="B206" s="7"/>
      <c r="C206" s="7"/>
      <c r="D206" s="7"/>
      <c r="E206" s="7"/>
      <c r="F206" s="13"/>
      <c r="G206" s="55"/>
      <c r="H206" s="55"/>
      <c r="I206" s="7"/>
      <c r="J206" s="7"/>
      <c r="K206" s="7"/>
    </row>
    <row r="207" spans="1:11" ht="14.25" thickTop="1" thickBot="1" x14ac:dyDescent="0.3">
      <c r="A207" s="7"/>
      <c r="B207" s="7"/>
      <c r="C207" s="7"/>
      <c r="D207" s="7"/>
      <c r="E207" s="7"/>
      <c r="F207" s="13"/>
      <c r="G207" s="55"/>
      <c r="H207" s="55"/>
      <c r="I207" s="7"/>
      <c r="J207" s="7"/>
      <c r="K207" s="7"/>
    </row>
    <row r="208" spans="1:11" ht="14.25" thickTop="1" thickBot="1" x14ac:dyDescent="0.3">
      <c r="A208" s="7"/>
      <c r="B208" s="7"/>
      <c r="C208" s="7"/>
      <c r="D208" s="7"/>
      <c r="E208" s="7"/>
      <c r="F208" s="13"/>
      <c r="G208" s="55"/>
      <c r="H208" s="55"/>
      <c r="I208" s="7"/>
      <c r="J208" s="7"/>
      <c r="K208" s="7"/>
    </row>
    <row r="209" spans="1:11" ht="17.25" thickTop="1" thickBot="1" x14ac:dyDescent="0.3">
      <c r="A209" s="7"/>
      <c r="B209" s="158" t="s">
        <v>63</v>
      </c>
      <c r="C209" s="158"/>
      <c r="D209" s="158"/>
      <c r="E209" s="158"/>
      <c r="F209" s="158"/>
      <c r="G209" s="158"/>
      <c r="H209" s="158"/>
      <c r="I209" s="158"/>
      <c r="J209" s="158"/>
      <c r="K209" s="7"/>
    </row>
    <row r="210" spans="1:11" ht="39.75" thickTop="1" thickBot="1" x14ac:dyDescent="0.3">
      <c r="A210" s="7"/>
      <c r="B210" s="14" t="s">
        <v>60</v>
      </c>
      <c r="C210" s="14" t="s">
        <v>0</v>
      </c>
      <c r="D210" s="14" t="s">
        <v>48</v>
      </c>
      <c r="E210" s="14" t="s">
        <v>1</v>
      </c>
      <c r="F210" s="14" t="s">
        <v>2</v>
      </c>
      <c r="G210" s="8" t="s">
        <v>2</v>
      </c>
      <c r="H210" s="8"/>
      <c r="I210" s="15" t="s">
        <v>45</v>
      </c>
      <c r="J210" s="16" t="s">
        <v>39</v>
      </c>
      <c r="K210" s="7"/>
    </row>
    <row r="211" spans="1:11" ht="14.25" thickTop="1" thickBot="1" x14ac:dyDescent="0.3">
      <c r="A211" s="7"/>
      <c r="B211" s="19">
        <v>1</v>
      </c>
      <c r="C211" s="12" t="s">
        <v>73</v>
      </c>
      <c r="D211" s="11"/>
      <c r="E211" s="10"/>
      <c r="F211" s="17"/>
      <c r="G211" s="21"/>
      <c r="H211" s="21"/>
      <c r="I211" s="18"/>
      <c r="J211" s="18"/>
      <c r="K211" s="7"/>
    </row>
    <row r="212" spans="1:11" ht="14.25" thickTop="1" thickBot="1" x14ac:dyDescent="0.3">
      <c r="A212" s="7"/>
      <c r="B212" s="20"/>
      <c r="C212" s="20"/>
      <c r="D212" s="20"/>
      <c r="E212" s="5"/>
      <c r="F212" s="6"/>
      <c r="G212" s="55"/>
      <c r="H212" s="55"/>
      <c r="I212" s="7"/>
      <c r="J212" s="7"/>
      <c r="K212" s="7"/>
    </row>
    <row r="213" spans="1:11" ht="14.25" thickTop="1" thickBot="1" x14ac:dyDescent="0.3">
      <c r="A213" s="47"/>
      <c r="B213" s="48"/>
      <c r="C213" s="48"/>
      <c r="D213" s="48"/>
      <c r="E213" s="49"/>
      <c r="F213" s="52"/>
      <c r="G213" s="59"/>
      <c r="H213" s="59"/>
      <c r="I213" s="50"/>
      <c r="J213" s="50"/>
      <c r="K213" s="51"/>
    </row>
    <row r="214" spans="1:11" ht="14.25" thickTop="1" thickBot="1" x14ac:dyDescent="0.3">
      <c r="A214" s="47"/>
      <c r="B214" s="48"/>
      <c r="C214" s="48"/>
      <c r="D214" s="48"/>
      <c r="E214" s="49"/>
      <c r="F214" s="52"/>
      <c r="G214" s="59"/>
      <c r="H214" s="59"/>
      <c r="I214" s="50"/>
      <c r="J214" s="50"/>
      <c r="K214" s="51"/>
    </row>
    <row r="215" spans="1:11" ht="15.75" thickTop="1" x14ac:dyDescent="0.25">
      <c r="A215" s="29"/>
      <c r="B215" s="30"/>
      <c r="C215" s="30"/>
      <c r="D215" s="30"/>
      <c r="E215" s="30"/>
      <c r="F215" s="31"/>
      <c r="G215" s="60"/>
      <c r="H215" s="60"/>
      <c r="I215" s="32"/>
      <c r="J215" s="30"/>
      <c r="K215" s="33"/>
    </row>
    <row r="216" spans="1:11" ht="15" x14ac:dyDescent="0.25">
      <c r="A216" s="34"/>
      <c r="B216" s="35"/>
      <c r="C216" s="187" t="s">
        <v>56</v>
      </c>
      <c r="D216" s="187"/>
      <c r="E216" s="187" t="s">
        <v>57</v>
      </c>
      <c r="F216" s="187"/>
      <c r="G216" s="187"/>
      <c r="H216" s="92"/>
      <c r="I216" s="36"/>
      <c r="J216" s="35"/>
      <c r="K216" s="37"/>
    </row>
    <row r="217" spans="1:11" ht="15" x14ac:dyDescent="0.25">
      <c r="A217" s="34"/>
      <c r="B217" s="35"/>
      <c r="C217" s="188" t="s">
        <v>61</v>
      </c>
      <c r="D217" s="188"/>
      <c r="E217" s="189" t="s">
        <v>58</v>
      </c>
      <c r="F217" s="189"/>
      <c r="G217" s="189"/>
      <c r="H217" s="93"/>
      <c r="I217" s="36"/>
      <c r="J217" s="35"/>
      <c r="K217" s="37"/>
    </row>
    <row r="218" spans="1:11" ht="15" x14ac:dyDescent="0.25">
      <c r="A218" s="34"/>
      <c r="B218" s="35"/>
      <c r="C218" s="38"/>
      <c r="D218" s="38"/>
      <c r="E218" s="39"/>
      <c r="F218" s="53"/>
      <c r="G218" s="40"/>
      <c r="H218" s="40"/>
      <c r="I218" s="36"/>
      <c r="J218" s="35"/>
      <c r="K218" s="37"/>
    </row>
    <row r="219" spans="1:11" ht="15" x14ac:dyDescent="0.25">
      <c r="A219" s="34"/>
      <c r="B219" s="35"/>
      <c r="C219" s="187" t="s">
        <v>62</v>
      </c>
      <c r="D219" s="187"/>
      <c r="E219" s="187" t="s">
        <v>57</v>
      </c>
      <c r="F219" s="187"/>
      <c r="G219" s="187"/>
      <c r="H219" s="92"/>
      <c r="I219" s="36"/>
      <c r="J219" s="35"/>
      <c r="K219" s="37"/>
    </row>
    <row r="220" spans="1:11" ht="15" x14ac:dyDescent="0.25">
      <c r="A220" s="34"/>
      <c r="B220" s="41"/>
      <c r="C220" s="188" t="s">
        <v>61</v>
      </c>
      <c r="D220" s="188"/>
      <c r="E220" s="189" t="s">
        <v>58</v>
      </c>
      <c r="F220" s="189"/>
      <c r="G220" s="189"/>
      <c r="H220" s="93"/>
      <c r="I220" s="42"/>
      <c r="J220" s="41"/>
      <c r="K220" s="37"/>
    </row>
    <row r="221" spans="1:11" ht="21.95" customHeight="1" thickBot="1" x14ac:dyDescent="0.3">
      <c r="A221" s="43"/>
      <c r="B221" s="44"/>
      <c r="C221" s="44"/>
      <c r="D221" s="44"/>
      <c r="E221" s="44"/>
      <c r="F221" s="54"/>
      <c r="G221" s="61"/>
      <c r="H221" s="61"/>
      <c r="I221" s="45"/>
      <c r="J221" s="44"/>
      <c r="K221" s="46"/>
    </row>
    <row r="222" spans="1:11" ht="13.5" thickTop="1" x14ac:dyDescent="0.25"/>
  </sheetData>
  <mergeCells count="92">
    <mergeCell ref="C142:F142"/>
    <mergeCell ref="G142:J142"/>
    <mergeCell ref="B139:J139"/>
    <mergeCell ref="C140:F140"/>
    <mergeCell ref="G140:J140"/>
    <mergeCell ref="C141:F141"/>
    <mergeCell ref="G141:J141"/>
    <mergeCell ref="B125:J125"/>
    <mergeCell ref="B130:J130"/>
    <mergeCell ref="B134:J134"/>
    <mergeCell ref="B121:J121"/>
    <mergeCell ref="B124:J124"/>
    <mergeCell ref="G116:I116"/>
    <mergeCell ref="D115:F115"/>
    <mergeCell ref="D118:F118"/>
    <mergeCell ref="D119:F119"/>
    <mergeCell ref="D116:F116"/>
    <mergeCell ref="C219:D219"/>
    <mergeCell ref="E219:G219"/>
    <mergeCell ref="C220:D220"/>
    <mergeCell ref="E220:G220"/>
    <mergeCell ref="C216:D216"/>
    <mergeCell ref="E216:G216"/>
    <mergeCell ref="C217:D217"/>
    <mergeCell ref="E217:G217"/>
    <mergeCell ref="B13:C13"/>
    <mergeCell ref="D13:J13"/>
    <mergeCell ref="B113:J113"/>
    <mergeCell ref="G114:J114"/>
    <mergeCell ref="C114:F114"/>
    <mergeCell ref="B18:J18"/>
    <mergeCell ref="B14:C14"/>
    <mergeCell ref="D14:J14"/>
    <mergeCell ref="B12:C12"/>
    <mergeCell ref="G120:J120"/>
    <mergeCell ref="C120:F120"/>
    <mergeCell ref="B143:J143"/>
    <mergeCell ref="B19:F19"/>
    <mergeCell ref="G19:J19"/>
    <mergeCell ref="B66:F66"/>
    <mergeCell ref="G66:J66"/>
    <mergeCell ref="B107:F107"/>
    <mergeCell ref="G107:J107"/>
    <mergeCell ref="B101:F101"/>
    <mergeCell ref="G101:J101"/>
    <mergeCell ref="B51:F51"/>
    <mergeCell ref="G51:J51"/>
    <mergeCell ref="B58:F58"/>
    <mergeCell ref="G58:J58"/>
    <mergeCell ref="B8:C8"/>
    <mergeCell ref="B9:C9"/>
    <mergeCell ref="B10:C10"/>
    <mergeCell ref="B11:C11"/>
    <mergeCell ref="D7:J7"/>
    <mergeCell ref="D8:J8"/>
    <mergeCell ref="D9:J9"/>
    <mergeCell ref="D10:J10"/>
    <mergeCell ref="B174:J174"/>
    <mergeCell ref="B187:J187"/>
    <mergeCell ref="B190:J190"/>
    <mergeCell ref="D2:J2"/>
    <mergeCell ref="D3:J3"/>
    <mergeCell ref="D4:J4"/>
    <mergeCell ref="D5:J5"/>
    <mergeCell ref="D6:J6"/>
    <mergeCell ref="B2:C2"/>
    <mergeCell ref="B3:C3"/>
    <mergeCell ref="B4:C4"/>
    <mergeCell ref="B5:C5"/>
    <mergeCell ref="B6:C6"/>
    <mergeCell ref="D11:J11"/>
    <mergeCell ref="D12:J12"/>
    <mergeCell ref="B7:C7"/>
    <mergeCell ref="B209:J209"/>
    <mergeCell ref="B186:J186"/>
    <mergeCell ref="B196:J196"/>
    <mergeCell ref="C191:F191"/>
    <mergeCell ref="G191:J191"/>
    <mergeCell ref="C192:F192"/>
    <mergeCell ref="G192:J192"/>
    <mergeCell ref="B154:J154"/>
    <mergeCell ref="B146:J146"/>
    <mergeCell ref="B173:J173"/>
    <mergeCell ref="B147:J147"/>
    <mergeCell ref="B158:J158"/>
    <mergeCell ref="B166:J166"/>
    <mergeCell ref="C167:F167"/>
    <mergeCell ref="G167:J167"/>
    <mergeCell ref="G168:J168"/>
    <mergeCell ref="C168:F168"/>
    <mergeCell ref="C169:F169"/>
    <mergeCell ref="G169:J169"/>
  </mergeCells>
  <hyperlinks>
    <hyperlink ref="D151" r:id="rId1"/>
    <hyperlink ref="D150" r:id="rId2"/>
    <hyperlink ref="D21" r:id="rId3" display="Мобильная гидропонная установка, включающая в себя: легкосборный стеллаж безболтового соединения зеленый, 3 фитолампы на каждый ярус PPFD на уровне листвы растений не менее 200 µmol/m2/s, бак для питательного раствора на 90 литров, узел подготовки и подач"/>
    <hyperlink ref="D93" r:id="rId4"/>
    <hyperlink ref="D94" r:id="rId5" display="https://agroaspect.ru/"/>
    <hyperlink ref="D128" r:id="rId6"/>
  </hyperlinks>
  <pageMargins left="0.7" right="0.7" top="0.75" bottom="0.75" header="0.3" footer="0.3"/>
  <pageSetup paperSize="9" scale="59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2020-09-24T06:52:54Z</dcterms:modified>
</cp:coreProperties>
</file>